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69\Desktop\"/>
    </mc:Choice>
  </mc:AlternateContent>
  <bookViews>
    <workbookView xWindow="0" yWindow="0" windowWidth="20490" windowHeight="7770"/>
  </bookViews>
  <sheets>
    <sheet name="観光入込" sheetId="1" r:id="rId1"/>
  </sheets>
  <definedNames>
    <definedName name="_xlnm.Print_Area" localSheetId="0">観光入込!$B$1:$X$77</definedName>
    <definedName name="_xlnm.Print_Titles" localSheetId="0">観光入込!$1:$2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  <c r="N72" i="1"/>
  <c r="N70" i="1"/>
  <c r="N69" i="1"/>
  <c r="N76" i="1" s="1"/>
</calcChain>
</file>

<file path=xl/sharedStrings.xml><?xml version="1.0" encoding="utf-8"?>
<sst xmlns="http://schemas.openxmlformats.org/spreadsheetml/2006/main" count="111" uniqueCount="42">
  <si>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</si>
  <si>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市町村</t>
    <rPh sb="0" eb="3">
      <t>シチョウソン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</si>
  <si>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</si>
  <si>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</si>
  <si>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</si>
  <si>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</si>
  <si>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</si>
  <si>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</si>
  <si>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</si>
  <si>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</si>
  <si>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</si>
  <si>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</si>
  <si>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10月</t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</si>
  <si>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</si>
  <si>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</si>
  <si>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</si>
  <si>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</si>
  <si>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</si>
  <si>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1"/>
  </si>
  <si>
    <t>合計</t>
    <rPh sb="0" eb="2">
      <t>ゴウケイ</t>
    </rPh>
    <phoneticPr fontId="1"/>
  </si>
  <si>
    <t>26年度</t>
    <rPh sb="2" eb="4">
      <t>ネンド</t>
    </rPh>
    <phoneticPr fontId="1"/>
  </si>
  <si>
    <t>対前年度比</t>
    <rPh sb="0" eb="1">
      <t>タイ</t>
    </rPh>
    <rPh sb="1" eb="5">
      <t>ゼンネンドヒ</t>
    </rPh>
    <phoneticPr fontId="1"/>
  </si>
  <si>
    <t>室蘭市</t>
    <rPh sb="0" eb="3">
      <t>ムロランシ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</si>
  <si>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</si>
  <si>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</si>
  <si>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</si>
  <si>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</si>
  <si>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</si>
  <si>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</si>
  <si>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</si>
  <si>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</si>
  <si>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</si>
  <si>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</si>
  <si>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</si>
  <si>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</si>
  <si>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</si>
  <si>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</si>
  <si>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</si>
  <si>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</si>
  <si>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振興局計</t>
    <rPh sb="0" eb="3">
      <t>シンコウキョク</t>
    </rPh>
    <rPh sb="3" eb="4">
      <t>ケイ</t>
    </rPh>
    <phoneticPr fontId="1"/>
  </si>
  <si>
    <t>前年度
（H26）</t>
    <rPh sb="0" eb="3">
      <t>ゼンネンド</t>
    </rPh>
    <phoneticPr fontId="1"/>
  </si>
  <si>
    <t>前年度比</t>
    <rPh sb="0" eb="3">
      <t>ゼンネンド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</si>
</sst>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0" borderId="12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176" fontId="2" fillId="3" borderId="13" xfId="0" applyNumberFormat="1" applyFont="1" applyFill="1" applyBorder="1">
      <alignment vertical="center"/>
    </xf>
    <xf numFmtId="176" fontId="2" fillId="4" borderId="8" xfId="0" applyNumberFormat="1" applyFont="1" applyFill="1" applyBorder="1">
      <alignment vertical="center"/>
    </xf>
    <xf numFmtId="176" fontId="2" fillId="4" borderId="14" xfId="0" applyNumberFormat="1" applyFont="1" applyFill="1" applyBorder="1">
      <alignment vertical="center"/>
    </xf>
    <xf numFmtId="176" fontId="2" fillId="4" borderId="13" xfId="0" applyNumberFormat="1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0" borderId="19" xfId="0" applyNumberFormat="1" applyFont="1" applyBorder="1">
      <alignment vertical="center"/>
    </xf>
    <xf numFmtId="176" fontId="2" fillId="3" borderId="17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176" fontId="2" fillId="3" borderId="21" xfId="0" applyNumberFormat="1" applyFont="1" applyFill="1" applyBorder="1">
      <alignment vertical="center"/>
    </xf>
    <xf numFmtId="176" fontId="2" fillId="4" borderId="22" xfId="0" applyNumberFormat="1" applyFont="1" applyFill="1" applyBorder="1">
      <alignment vertical="center"/>
    </xf>
    <xf numFmtId="176" fontId="2" fillId="4" borderId="16" xfId="0" applyNumberFormat="1" applyFont="1" applyFill="1" applyBorder="1">
      <alignment vertical="center"/>
    </xf>
    <xf numFmtId="176" fontId="2" fillId="4" borderId="21" xfId="0" applyNumberFormat="1" applyFont="1" applyFill="1" applyBorder="1">
      <alignment vertical="center"/>
    </xf>
    <xf numFmtId="176" fontId="2" fillId="5" borderId="23" xfId="0" applyNumberFormat="1" applyFont="1" applyFill="1" applyBorder="1">
      <alignment vertical="center"/>
    </xf>
    <xf numFmtId="176" fontId="2" fillId="5" borderId="24" xfId="0" applyNumberFormat="1" applyFont="1" applyFill="1" applyBorder="1">
      <alignment vertical="center"/>
    </xf>
    <xf numFmtId="176" fontId="2" fillId="5" borderId="25" xfId="0" applyNumberFormat="1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176" fontId="2" fillId="2" borderId="24" xfId="0" applyNumberFormat="1" applyFont="1" applyFill="1" applyBorder="1">
      <alignment vertical="center"/>
    </xf>
    <xf numFmtId="176" fontId="2" fillId="5" borderId="27" xfId="0" applyNumberFormat="1" applyFont="1" applyFill="1" applyBorder="1">
      <alignment vertical="center"/>
    </xf>
    <xf numFmtId="176" fontId="2" fillId="3" borderId="24" xfId="0" applyNumberFormat="1" applyFont="1" applyFill="1" applyBorder="1">
      <alignment vertical="center"/>
    </xf>
    <xf numFmtId="176" fontId="2" fillId="3" borderId="25" xfId="0" applyNumberFormat="1" applyFont="1" applyFill="1" applyBorder="1">
      <alignment vertical="center"/>
    </xf>
    <xf numFmtId="176" fontId="2" fillId="3" borderId="28" xfId="0" applyNumberFormat="1" applyFont="1" applyFill="1" applyBorder="1">
      <alignment vertical="center"/>
    </xf>
    <xf numFmtId="176" fontId="2" fillId="4" borderId="29" xfId="0" applyNumberFormat="1" applyFont="1" applyFill="1" applyBorder="1">
      <alignment vertical="center"/>
    </xf>
    <xf numFmtId="176" fontId="2" fillId="4" borderId="30" xfId="0" applyNumberFormat="1" applyFont="1" applyFill="1" applyBorder="1">
      <alignment vertical="center"/>
    </xf>
    <xf numFmtId="176" fontId="2" fillId="4" borderId="28" xfId="0" applyNumberFormat="1" applyFont="1" applyFill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2" borderId="33" xfId="0" applyNumberFormat="1" applyFont="1" applyFill="1" applyBorder="1">
      <alignment vertical="center"/>
    </xf>
    <xf numFmtId="176" fontId="2" fillId="2" borderId="34" xfId="0" applyNumberFormat="1" applyFont="1" applyFill="1" applyBorder="1">
      <alignment vertical="center"/>
    </xf>
    <xf numFmtId="176" fontId="2" fillId="0" borderId="35" xfId="0" applyNumberFormat="1" applyFont="1" applyBorder="1">
      <alignment vertical="center"/>
    </xf>
    <xf numFmtId="176" fontId="2" fillId="3" borderId="33" xfId="0" applyNumberFormat="1" applyFont="1" applyFill="1" applyBorder="1">
      <alignment vertical="center"/>
    </xf>
    <xf numFmtId="176" fontId="2" fillId="3" borderId="36" xfId="0" applyNumberFormat="1" applyFont="1" applyFill="1" applyBorder="1">
      <alignment vertical="center"/>
    </xf>
    <xf numFmtId="176" fontId="2" fillId="3" borderId="37" xfId="0" applyNumberFormat="1" applyFont="1" applyFill="1" applyBorder="1">
      <alignment vertical="center"/>
    </xf>
    <xf numFmtId="176" fontId="2" fillId="4" borderId="38" xfId="0" applyNumberFormat="1" applyFont="1" applyFill="1" applyBorder="1">
      <alignment vertical="center"/>
    </xf>
    <xf numFmtId="176" fontId="2" fillId="4" borderId="32" xfId="0" applyNumberFormat="1" applyFont="1" applyFill="1" applyBorder="1">
      <alignment vertical="center"/>
    </xf>
    <xf numFmtId="176" fontId="2" fillId="4" borderId="37" xfId="0" applyNumberFormat="1" applyFont="1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5" xfId="0" applyNumberFormat="1" applyFont="1" applyBorder="1">
      <alignment vertical="center"/>
    </xf>
    <xf numFmtId="0" fontId="2" fillId="0" borderId="38" xfId="0" applyFont="1" applyBorder="1">
      <alignment vertical="center"/>
    </xf>
    <xf numFmtId="176" fontId="2" fillId="0" borderId="36" xfId="0" applyNumberFormat="1" applyFont="1" applyBorder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Border="1">
      <alignment vertical="center"/>
    </xf>
    <xf numFmtId="176" fontId="2" fillId="0" borderId="41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42" xfId="0" applyNumberFormat="1" applyFont="1" applyBorder="1">
      <alignment vertical="center"/>
    </xf>
    <xf numFmtId="176" fontId="2" fillId="3" borderId="34" xfId="0" applyNumberFormat="1" applyFont="1" applyFill="1" applyBorder="1">
      <alignment vertical="center"/>
    </xf>
    <xf numFmtId="176" fontId="2" fillId="3" borderId="41" xfId="0" applyNumberFormat="1" applyFont="1" applyFill="1" applyBorder="1">
      <alignment vertical="center"/>
    </xf>
    <xf numFmtId="176" fontId="2" fillId="3" borderId="43" xfId="0" applyNumberFormat="1" applyFont="1" applyFill="1" applyBorder="1">
      <alignment vertical="center"/>
    </xf>
    <xf numFmtId="176" fontId="2" fillId="4" borderId="40" xfId="0" applyNumberFormat="1" applyFont="1" applyFill="1" applyBorder="1">
      <alignment vertical="center"/>
    </xf>
    <xf numFmtId="176" fontId="2" fillId="4" borderId="44" xfId="0" applyNumberFormat="1" applyFont="1" applyFill="1" applyBorder="1">
      <alignment vertical="center"/>
    </xf>
    <xf numFmtId="176" fontId="2" fillId="4" borderId="43" xfId="0" applyNumberFormat="1" applyFont="1" applyFill="1" applyBorder="1">
      <alignment vertical="center"/>
    </xf>
    <xf numFmtId="176" fontId="2" fillId="2" borderId="45" xfId="0" applyNumberFormat="1" applyFont="1" applyFill="1" applyBorder="1">
      <alignment vertical="center"/>
    </xf>
    <xf numFmtId="176" fontId="2" fillId="3" borderId="45" xfId="0" applyNumberFormat="1" applyFont="1" applyFill="1" applyBorder="1">
      <alignment vertical="center"/>
    </xf>
    <xf numFmtId="176" fontId="2" fillId="4" borderId="46" xfId="0" applyNumberFormat="1" applyFont="1" applyFill="1" applyBorder="1">
      <alignment vertical="center"/>
    </xf>
    <xf numFmtId="176" fontId="2" fillId="2" borderId="47" xfId="0" applyNumberFormat="1" applyFont="1" applyFill="1" applyBorder="1">
      <alignment vertical="center"/>
    </xf>
    <xf numFmtId="176" fontId="2" fillId="3" borderId="47" xfId="0" applyNumberFormat="1" applyFont="1" applyFill="1" applyBorder="1">
      <alignment vertical="center"/>
    </xf>
    <xf numFmtId="176" fontId="2" fillId="4" borderId="48" xfId="0" applyNumberFormat="1" applyFont="1" applyFill="1" applyBorder="1">
      <alignment vertical="center"/>
    </xf>
    <xf numFmtId="176" fontId="2" fillId="2" borderId="49" xfId="0" applyNumberFormat="1" applyFont="1" applyFill="1" applyBorder="1">
      <alignment vertical="center"/>
    </xf>
    <xf numFmtId="176" fontId="2" fillId="3" borderId="49" xfId="0" applyNumberFormat="1" applyFont="1" applyFill="1" applyBorder="1">
      <alignment vertical="center"/>
    </xf>
    <xf numFmtId="176" fontId="2" fillId="4" borderId="23" xfId="0" applyNumberFormat="1" applyFont="1" applyFill="1" applyBorder="1">
      <alignment vertical="center"/>
    </xf>
    <xf numFmtId="176" fontId="2" fillId="2" borderId="50" xfId="0" applyNumberFormat="1" applyFont="1" applyFill="1" applyBorder="1">
      <alignment vertical="center"/>
    </xf>
    <xf numFmtId="176" fontId="2" fillId="3" borderId="50" xfId="0" applyNumberFormat="1" applyFont="1" applyFill="1" applyBorder="1">
      <alignment vertical="center"/>
    </xf>
    <xf numFmtId="176" fontId="2" fillId="4" borderId="51" xfId="0" applyNumberFormat="1" applyFont="1" applyFill="1" applyBorder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Border="1">
      <alignment vertical="center"/>
    </xf>
    <xf numFmtId="176" fontId="2" fillId="0" borderId="53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176" fontId="2" fillId="2" borderId="54" xfId="0" applyNumberFormat="1" applyFont="1" applyFill="1" applyBorder="1">
      <alignment vertical="center"/>
    </xf>
    <xf numFmtId="176" fontId="2" fillId="0" borderId="55" xfId="0" applyNumberFormat="1" applyFont="1" applyBorder="1">
      <alignment vertical="center"/>
    </xf>
    <xf numFmtId="176" fontId="2" fillId="3" borderId="54" xfId="0" applyNumberFormat="1" applyFont="1" applyFill="1" applyBorder="1">
      <alignment vertical="center"/>
    </xf>
    <xf numFmtId="176" fontId="2" fillId="3" borderId="53" xfId="0" applyNumberFormat="1" applyFont="1" applyFill="1" applyBorder="1">
      <alignment vertical="center"/>
    </xf>
    <xf numFmtId="176" fontId="2" fillId="3" borderId="56" xfId="0" applyNumberFormat="1" applyFont="1" applyFill="1" applyBorder="1">
      <alignment vertical="center"/>
    </xf>
    <xf numFmtId="176" fontId="2" fillId="4" borderId="52" xfId="0" applyNumberFormat="1" applyFont="1" applyFill="1" applyBorder="1">
      <alignment vertical="center"/>
    </xf>
    <xf numFmtId="176" fontId="2" fillId="4" borderId="57" xfId="0" applyNumberFormat="1" applyFont="1" applyFill="1" applyBorder="1">
      <alignment vertical="center"/>
    </xf>
    <xf numFmtId="176" fontId="2" fillId="4" borderId="56" xfId="0" applyNumberFormat="1" applyFont="1" applyFill="1" applyBorder="1">
      <alignment vertical="center"/>
    </xf>
    <xf numFmtId="0" fontId="2" fillId="0" borderId="58" xfId="0" applyFont="1" applyFill="1" applyBorder="1" applyAlignment="1">
      <alignment horizontal="center" vertical="center"/>
    </xf>
    <xf numFmtId="176" fontId="2" fillId="5" borderId="9" xfId="0" applyNumberFormat="1" applyFont="1" applyFill="1" applyBorder="1">
      <alignment vertical="center"/>
    </xf>
    <xf numFmtId="176" fontId="2" fillId="5" borderId="10" xfId="0" applyNumberFormat="1" applyFont="1" applyFill="1" applyBorder="1">
      <alignment vertical="center"/>
    </xf>
    <xf numFmtId="176" fontId="2" fillId="5" borderId="12" xfId="0" applyNumberFormat="1" applyFont="1" applyFill="1" applyBorder="1">
      <alignment vertical="center"/>
    </xf>
    <xf numFmtId="0" fontId="2" fillId="0" borderId="59" xfId="0" applyFont="1" applyFill="1" applyBorder="1" applyAlignment="1">
      <alignment horizontal="center" vertical="center"/>
    </xf>
    <xf numFmtId="176" fontId="2" fillId="5" borderId="20" xfId="0" applyNumberFormat="1" applyFont="1" applyFill="1" applyBorder="1">
      <alignment vertical="center"/>
    </xf>
    <xf numFmtId="176" fontId="2" fillId="5" borderId="17" xfId="0" applyNumberFormat="1" applyFont="1" applyFill="1" applyBorder="1">
      <alignment vertical="center"/>
    </xf>
    <xf numFmtId="176" fontId="2" fillId="5" borderId="19" xfId="0" applyNumberFormat="1" applyFont="1" applyFill="1" applyBorder="1">
      <alignment vertical="center"/>
    </xf>
    <xf numFmtId="0" fontId="2" fillId="0" borderId="60" xfId="0" applyFont="1" applyFill="1" applyBorder="1" applyAlignment="1">
      <alignment horizontal="center" vertical="center"/>
    </xf>
    <xf numFmtId="176" fontId="2" fillId="5" borderId="36" xfId="0" applyNumberFormat="1" applyFont="1" applyFill="1" applyBorder="1">
      <alignment vertical="center"/>
    </xf>
    <xf numFmtId="176" fontId="2" fillId="5" borderId="33" xfId="0" applyNumberFormat="1" applyFont="1" applyFill="1" applyBorder="1">
      <alignment vertical="center"/>
    </xf>
    <xf numFmtId="176" fontId="2" fillId="5" borderId="35" xfId="0" applyNumberFormat="1" applyFont="1" applyFill="1" applyBorder="1">
      <alignment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176" fontId="2" fillId="0" borderId="62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63" xfId="0" applyNumberFormat="1" applyFont="1" applyBorder="1">
      <alignment vertical="center"/>
    </xf>
    <xf numFmtId="176" fontId="2" fillId="0" borderId="64" xfId="0" applyNumberFormat="1" applyFont="1" applyBorder="1">
      <alignment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176" fontId="2" fillId="5" borderId="32" xfId="0" applyNumberFormat="1" applyFont="1" applyFill="1" applyBorder="1">
      <alignment vertical="center"/>
    </xf>
    <xf numFmtId="176" fontId="2" fillId="5" borderId="37" xfId="0" applyNumberFormat="1" applyFont="1" applyFill="1" applyBorder="1">
      <alignment vertical="center"/>
    </xf>
    <xf numFmtId="0" fontId="2" fillId="0" borderId="65" xfId="0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tabSelected="1" view="pageBreakPreview" topLeftCell="A51" zoomScale="85" zoomScaleNormal="70" zoomScaleSheetLayoutView="85" workbookViewId="0">
      <selection activeCell="F56" sqref="F56"/>
    </sheetView>
  </sheetViews>
  <sheetFormatPr defaultRowHeight="13.5" x14ac:dyDescent="0.15"/>
  <cols>
    <col min="1" max="1" width="3.125" customWidth="1"/>
    <col min="3" max="3" width="11.25" customWidth="1"/>
    <col min="4" max="24" width="10" customWidth="1"/>
    <col min="25" max="25" width="3.125" customWidth="1"/>
  </cols>
  <sheetData>
    <row r="1" spans="2:24" ht="14.25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0</v>
      </c>
    </row>
    <row r="2" spans="2:24" ht="14.25" thickBot="1" x14ac:dyDescent="0.2"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7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8" t="s">
        <v>17</v>
      </c>
      <c r="S2" s="9" t="s">
        <v>18</v>
      </c>
      <c r="T2" s="10" t="s">
        <v>10</v>
      </c>
      <c r="U2" s="11" t="s">
        <v>11</v>
      </c>
      <c r="V2" s="12" t="s">
        <v>19</v>
      </c>
      <c r="W2" s="13" t="s">
        <v>20</v>
      </c>
      <c r="X2" s="14" t="s">
        <v>21</v>
      </c>
    </row>
    <row r="3" spans="2:24" ht="13.5" customHeight="1" x14ac:dyDescent="0.15">
      <c r="B3" s="15" t="s">
        <v>22</v>
      </c>
      <c r="C3" s="16" t="s">
        <v>23</v>
      </c>
      <c r="D3" s="17">
        <v>57.7</v>
      </c>
      <c r="E3" s="18">
        <v>137.4</v>
      </c>
      <c r="F3" s="18">
        <v>88.9</v>
      </c>
      <c r="G3" s="18">
        <v>169.6</v>
      </c>
      <c r="H3" s="18">
        <v>189.9</v>
      </c>
      <c r="I3" s="18">
        <v>170.6</v>
      </c>
      <c r="J3" s="19">
        <v>814.1</v>
      </c>
      <c r="K3" s="20">
        <v>763.1</v>
      </c>
      <c r="L3" s="20">
        <v>106.68326562704758</v>
      </c>
      <c r="M3" s="18">
        <v>124</v>
      </c>
      <c r="N3" s="18">
        <v>67.400000000000006</v>
      </c>
      <c r="O3" s="18">
        <v>23.4</v>
      </c>
      <c r="P3" s="18">
        <v>26.8</v>
      </c>
      <c r="Q3" s="18">
        <v>21.2</v>
      </c>
      <c r="R3" s="21">
        <v>50.5</v>
      </c>
      <c r="S3" s="22">
        <v>313.3</v>
      </c>
      <c r="T3" s="23">
        <v>286.7</v>
      </c>
      <c r="U3" s="24">
        <v>109.27799093128708</v>
      </c>
      <c r="V3" s="25">
        <v>1127.4000000000001</v>
      </c>
      <c r="W3" s="26">
        <v>1049.8</v>
      </c>
      <c r="X3" s="27">
        <v>107.39188416841306</v>
      </c>
    </row>
    <row r="4" spans="2:24" x14ac:dyDescent="0.15">
      <c r="B4" s="28"/>
      <c r="C4" s="29" t="s">
        <v>24</v>
      </c>
      <c r="D4" s="30">
        <v>23</v>
      </c>
      <c r="E4" s="31">
        <v>54.1</v>
      </c>
      <c r="F4" s="31">
        <v>35.6</v>
      </c>
      <c r="G4" s="31">
        <v>69.099999999999994</v>
      </c>
      <c r="H4" s="31">
        <v>79.3</v>
      </c>
      <c r="I4" s="31">
        <v>66.099999999999994</v>
      </c>
      <c r="J4" s="32">
        <v>327.19999999999993</v>
      </c>
      <c r="K4" s="32">
        <v>285.20000000000005</v>
      </c>
      <c r="L4" s="33">
        <v>114.72650771388496</v>
      </c>
      <c r="M4" s="31">
        <v>50.5</v>
      </c>
      <c r="N4" s="31">
        <v>25.1</v>
      </c>
      <c r="O4" s="31">
        <v>9.6</v>
      </c>
      <c r="P4" s="31">
        <v>9.8000000000000007</v>
      </c>
      <c r="Q4" s="31">
        <v>7.7</v>
      </c>
      <c r="R4" s="34">
        <v>18.100000000000001</v>
      </c>
      <c r="S4" s="35">
        <v>120.79999999999998</v>
      </c>
      <c r="T4" s="36">
        <v>109.8</v>
      </c>
      <c r="U4" s="37">
        <v>110.0182149362477</v>
      </c>
      <c r="V4" s="38">
        <v>448</v>
      </c>
      <c r="W4" s="39">
        <v>395</v>
      </c>
      <c r="X4" s="40">
        <v>113.41772151898735</v>
      </c>
    </row>
    <row r="5" spans="2:24" x14ac:dyDescent="0.15">
      <c r="B5" s="28"/>
      <c r="C5" s="29" t="s">
        <v>25</v>
      </c>
      <c r="D5" s="41">
        <v>34.700000000000003</v>
      </c>
      <c r="E5" s="42">
        <v>83.300000000000011</v>
      </c>
      <c r="F5" s="42">
        <v>53.300000000000004</v>
      </c>
      <c r="G5" s="42">
        <v>100.5</v>
      </c>
      <c r="H5" s="42">
        <v>110.60000000000001</v>
      </c>
      <c r="I5" s="43">
        <v>104.5</v>
      </c>
      <c r="J5" s="44">
        <v>486.90000000000003</v>
      </c>
      <c r="K5" s="45">
        <v>477.9</v>
      </c>
      <c r="L5" s="45">
        <v>101.88323917137478</v>
      </c>
      <c r="M5" s="42">
        <v>73.5</v>
      </c>
      <c r="N5" s="42">
        <v>42.300000000000004</v>
      </c>
      <c r="O5" s="42">
        <v>13.799999999999999</v>
      </c>
      <c r="P5" s="42">
        <v>17</v>
      </c>
      <c r="Q5" s="42">
        <v>13.5</v>
      </c>
      <c r="R5" s="46">
        <v>32.4</v>
      </c>
      <c r="S5" s="47">
        <v>192.50000000000003</v>
      </c>
      <c r="T5" s="48">
        <v>176.9</v>
      </c>
      <c r="U5" s="49">
        <v>108.8185415488977</v>
      </c>
      <c r="V5" s="50">
        <v>679.4</v>
      </c>
      <c r="W5" s="51">
        <v>654.79999999999995</v>
      </c>
      <c r="X5" s="52">
        <v>103.75687232742823</v>
      </c>
    </row>
    <row r="6" spans="2:24" x14ac:dyDescent="0.15">
      <c r="B6" s="28"/>
      <c r="C6" s="29" t="s">
        <v>26</v>
      </c>
      <c r="D6" s="41">
        <v>43.800000000000004</v>
      </c>
      <c r="E6" s="42">
        <v>119.80000000000001</v>
      </c>
      <c r="F6" s="42">
        <v>71.2</v>
      </c>
      <c r="G6" s="42">
        <v>148.5</v>
      </c>
      <c r="H6" s="42">
        <v>168.20000000000002</v>
      </c>
      <c r="I6" s="43">
        <v>150</v>
      </c>
      <c r="J6" s="45">
        <v>701.5</v>
      </c>
      <c r="K6" s="45">
        <v>652.70000000000005</v>
      </c>
      <c r="L6" s="45">
        <v>107.4766355140187</v>
      </c>
      <c r="M6" s="42">
        <v>100.3</v>
      </c>
      <c r="N6" s="42">
        <v>47.800000000000004</v>
      </c>
      <c r="O6" s="42">
        <v>4.6999999999999993</v>
      </c>
      <c r="P6" s="42">
        <v>8.6000000000000014</v>
      </c>
      <c r="Q6" s="42">
        <v>2.8999999999999986</v>
      </c>
      <c r="R6" s="46">
        <v>29.6</v>
      </c>
      <c r="S6" s="47">
        <v>193.89999999999998</v>
      </c>
      <c r="T6" s="48">
        <v>169</v>
      </c>
      <c r="U6" s="49">
        <v>114.73372781065088</v>
      </c>
      <c r="V6" s="50">
        <v>895.4</v>
      </c>
      <c r="W6" s="51">
        <v>821.69999999999993</v>
      </c>
      <c r="X6" s="52">
        <v>108.96921017402946</v>
      </c>
    </row>
    <row r="7" spans="2:24" x14ac:dyDescent="0.15">
      <c r="B7" s="28"/>
      <c r="C7" s="29" t="s">
        <v>27</v>
      </c>
      <c r="D7" s="53">
        <v>13.9</v>
      </c>
      <c r="E7" s="54">
        <v>17.600000000000001</v>
      </c>
      <c r="F7" s="54">
        <v>17.7</v>
      </c>
      <c r="G7" s="54">
        <v>21.1</v>
      </c>
      <c r="H7" s="54">
        <v>21.7</v>
      </c>
      <c r="I7" s="54">
        <v>20.6</v>
      </c>
      <c r="J7" s="45">
        <v>112.60000000000002</v>
      </c>
      <c r="K7" s="45">
        <v>110.39999999999999</v>
      </c>
      <c r="L7" s="45">
        <v>101.99275362318842</v>
      </c>
      <c r="M7" s="54">
        <v>23.7</v>
      </c>
      <c r="N7" s="54">
        <v>19.600000000000001</v>
      </c>
      <c r="O7" s="54">
        <v>18.7</v>
      </c>
      <c r="P7" s="54">
        <v>18.2</v>
      </c>
      <c r="Q7" s="54">
        <v>18.3</v>
      </c>
      <c r="R7" s="55">
        <v>20.9</v>
      </c>
      <c r="S7" s="47">
        <v>119.4</v>
      </c>
      <c r="T7" s="48">
        <v>117.7</v>
      </c>
      <c r="U7" s="49">
        <v>101.44435004248089</v>
      </c>
      <c r="V7" s="50">
        <v>232</v>
      </c>
      <c r="W7" s="51">
        <v>228.1</v>
      </c>
      <c r="X7" s="52">
        <v>101.70977641385358</v>
      </c>
    </row>
    <row r="8" spans="2:24" ht="14.25" thickBot="1" x14ac:dyDescent="0.2">
      <c r="B8" s="56"/>
      <c r="C8" s="57" t="s">
        <v>28</v>
      </c>
      <c r="D8" s="58">
        <v>17.399999999999999</v>
      </c>
      <c r="E8" s="59">
        <v>18.8</v>
      </c>
      <c r="F8" s="59">
        <v>19.100000000000001</v>
      </c>
      <c r="G8" s="59">
        <v>22.2</v>
      </c>
      <c r="H8" s="59">
        <v>23</v>
      </c>
      <c r="I8" s="59">
        <v>20.7</v>
      </c>
      <c r="J8" s="60">
        <v>121.2</v>
      </c>
      <c r="K8" s="60">
        <v>119.29999999999998</v>
      </c>
      <c r="L8" s="61">
        <v>101.5926236378877</v>
      </c>
      <c r="M8" s="59">
        <v>29.8</v>
      </c>
      <c r="N8" s="59">
        <v>24.4</v>
      </c>
      <c r="O8" s="59">
        <v>22.9</v>
      </c>
      <c r="P8" s="59">
        <v>22.4</v>
      </c>
      <c r="Q8" s="59">
        <v>23.1</v>
      </c>
      <c r="R8" s="62">
        <v>27</v>
      </c>
      <c r="S8" s="63">
        <v>149.6</v>
      </c>
      <c r="T8" s="64">
        <v>152.5</v>
      </c>
      <c r="U8" s="65">
        <v>98.098360655737707</v>
      </c>
      <c r="V8" s="66">
        <v>270.8</v>
      </c>
      <c r="W8" s="67">
        <v>271.8</v>
      </c>
      <c r="X8" s="68">
        <v>99.632082413539365</v>
      </c>
    </row>
    <row r="9" spans="2:24" x14ac:dyDescent="0.15">
      <c r="B9" s="15" t="s">
        <v>29</v>
      </c>
      <c r="C9" s="16" t="s">
        <v>23</v>
      </c>
      <c r="D9" s="17">
        <v>103.4</v>
      </c>
      <c r="E9" s="18">
        <v>168.8</v>
      </c>
      <c r="F9" s="18">
        <v>157.19999999999999</v>
      </c>
      <c r="G9" s="18">
        <v>197.5</v>
      </c>
      <c r="H9" s="18">
        <v>338.8</v>
      </c>
      <c r="I9" s="18">
        <v>202.7</v>
      </c>
      <c r="J9" s="20">
        <v>1168.4000000000001</v>
      </c>
      <c r="K9" s="20">
        <v>1153.3999999999999</v>
      </c>
      <c r="L9" s="20">
        <v>101.300502861106</v>
      </c>
      <c r="M9" s="18">
        <v>219.4</v>
      </c>
      <c r="N9" s="18">
        <v>153.6</v>
      </c>
      <c r="O9" s="18">
        <v>102</v>
      </c>
      <c r="P9" s="18">
        <v>47.9</v>
      </c>
      <c r="Q9" s="18">
        <v>87.8</v>
      </c>
      <c r="R9" s="21">
        <v>99.2</v>
      </c>
      <c r="S9" s="22">
        <v>709.9</v>
      </c>
      <c r="T9" s="23">
        <v>708.4</v>
      </c>
      <c r="U9" s="24">
        <v>100.21174477696218</v>
      </c>
      <c r="V9" s="25">
        <v>1878.3000000000002</v>
      </c>
      <c r="W9" s="26">
        <v>1861.8</v>
      </c>
      <c r="X9" s="27">
        <v>100.88623912342895</v>
      </c>
    </row>
    <row r="10" spans="2:24" x14ac:dyDescent="0.15">
      <c r="B10" s="28"/>
      <c r="C10" s="69" t="s">
        <v>24</v>
      </c>
      <c r="D10" s="70">
        <v>27.3</v>
      </c>
      <c r="E10" s="31">
        <v>47.5</v>
      </c>
      <c r="F10" s="31">
        <v>46.7</v>
      </c>
      <c r="G10" s="31">
        <v>62.4</v>
      </c>
      <c r="H10" s="31">
        <v>73.2</v>
      </c>
      <c r="I10" s="31">
        <v>61.4</v>
      </c>
      <c r="J10" s="44">
        <v>318.5</v>
      </c>
      <c r="K10" s="32">
        <v>334.9</v>
      </c>
      <c r="L10" s="33">
        <v>95.103015825619593</v>
      </c>
      <c r="M10" s="31">
        <v>91.5</v>
      </c>
      <c r="N10" s="31">
        <v>55.1</v>
      </c>
      <c r="O10" s="31">
        <v>36.4</v>
      </c>
      <c r="P10" s="31">
        <v>14.7</v>
      </c>
      <c r="Q10" s="31">
        <v>31</v>
      </c>
      <c r="R10" s="34">
        <v>38.6</v>
      </c>
      <c r="S10" s="35">
        <v>267.3</v>
      </c>
      <c r="T10" s="36">
        <v>182.2</v>
      </c>
      <c r="U10" s="37">
        <v>146.70691547749729</v>
      </c>
      <c r="V10" s="38">
        <v>585.80000000000007</v>
      </c>
      <c r="W10" s="39">
        <v>517.1</v>
      </c>
      <c r="X10" s="40">
        <v>113.28563140591763</v>
      </c>
    </row>
    <row r="11" spans="2:24" x14ac:dyDescent="0.15">
      <c r="B11" s="28"/>
      <c r="C11" s="71" t="s">
        <v>25</v>
      </c>
      <c r="D11" s="41">
        <v>76.100000000000009</v>
      </c>
      <c r="E11" s="42">
        <v>121.30000000000001</v>
      </c>
      <c r="F11" s="42">
        <v>110.49999999999999</v>
      </c>
      <c r="G11" s="42">
        <v>135.1</v>
      </c>
      <c r="H11" s="42">
        <v>265.60000000000002</v>
      </c>
      <c r="I11" s="43">
        <v>141.29999999999998</v>
      </c>
      <c r="J11" s="45">
        <v>849.9</v>
      </c>
      <c r="K11" s="45">
        <v>818.5</v>
      </c>
      <c r="L11" s="45">
        <v>103.83628588882101</v>
      </c>
      <c r="M11" s="42">
        <v>127.9</v>
      </c>
      <c r="N11" s="42">
        <v>98.5</v>
      </c>
      <c r="O11" s="42">
        <v>65.599999999999994</v>
      </c>
      <c r="P11" s="42">
        <v>33.200000000000003</v>
      </c>
      <c r="Q11" s="42">
        <v>56.8</v>
      </c>
      <c r="R11" s="46">
        <v>60.6</v>
      </c>
      <c r="S11" s="47">
        <v>442.6</v>
      </c>
      <c r="T11" s="48">
        <v>526.20000000000005</v>
      </c>
      <c r="U11" s="49">
        <v>84.112504751045222</v>
      </c>
      <c r="V11" s="50">
        <v>1292.4999999999998</v>
      </c>
      <c r="W11" s="51">
        <v>1344.6999999999998</v>
      </c>
      <c r="X11" s="52">
        <v>96.118093255001114</v>
      </c>
    </row>
    <row r="12" spans="2:24" x14ac:dyDescent="0.15">
      <c r="B12" s="28"/>
      <c r="C12" s="71" t="s">
        <v>26</v>
      </c>
      <c r="D12" s="41">
        <v>95.300000000000011</v>
      </c>
      <c r="E12" s="42">
        <v>155.30000000000001</v>
      </c>
      <c r="F12" s="42">
        <v>144.69999999999999</v>
      </c>
      <c r="G12" s="42">
        <v>179.1</v>
      </c>
      <c r="H12" s="42">
        <v>314.7</v>
      </c>
      <c r="I12" s="43">
        <v>186.5</v>
      </c>
      <c r="J12" s="45">
        <v>1075.5999999999999</v>
      </c>
      <c r="K12" s="45">
        <v>1076.3</v>
      </c>
      <c r="L12" s="45">
        <v>99.934962371086129</v>
      </c>
      <c r="M12" s="42">
        <v>209.8</v>
      </c>
      <c r="N12" s="42">
        <v>145.9</v>
      </c>
      <c r="O12" s="42">
        <v>94.2</v>
      </c>
      <c r="P12" s="42">
        <v>33.299999999999997</v>
      </c>
      <c r="Q12" s="42">
        <v>74</v>
      </c>
      <c r="R12" s="46">
        <v>86.4</v>
      </c>
      <c r="S12" s="47">
        <v>643.6</v>
      </c>
      <c r="T12" s="48">
        <v>670.9</v>
      </c>
      <c r="U12" s="49">
        <v>95.930839171262491</v>
      </c>
      <c r="V12" s="50">
        <v>1719.2</v>
      </c>
      <c r="W12" s="51">
        <v>1747.2</v>
      </c>
      <c r="X12" s="52">
        <v>98.397435897435898</v>
      </c>
    </row>
    <row r="13" spans="2:24" x14ac:dyDescent="0.15">
      <c r="B13" s="28"/>
      <c r="C13" s="71" t="s">
        <v>27</v>
      </c>
      <c r="D13" s="72">
        <v>8.1</v>
      </c>
      <c r="E13" s="54">
        <v>13.5</v>
      </c>
      <c r="F13" s="54">
        <v>12.5</v>
      </c>
      <c r="G13" s="54">
        <v>18.399999999999999</v>
      </c>
      <c r="H13" s="54">
        <v>24.1</v>
      </c>
      <c r="I13" s="54">
        <v>16.2</v>
      </c>
      <c r="J13" s="45">
        <v>92.8</v>
      </c>
      <c r="K13" s="45">
        <v>77.100000000000009</v>
      </c>
      <c r="L13" s="45">
        <v>120.36316472114135</v>
      </c>
      <c r="M13" s="54">
        <v>9.6</v>
      </c>
      <c r="N13" s="54">
        <v>7.7</v>
      </c>
      <c r="O13" s="54">
        <v>7.8</v>
      </c>
      <c r="P13" s="54">
        <v>14.6</v>
      </c>
      <c r="Q13" s="54">
        <v>13.8</v>
      </c>
      <c r="R13" s="55">
        <v>12.8</v>
      </c>
      <c r="S13" s="47">
        <v>66.3</v>
      </c>
      <c r="T13" s="48">
        <v>37.5</v>
      </c>
      <c r="U13" s="49">
        <v>176.8</v>
      </c>
      <c r="V13" s="50">
        <v>159.10000000000002</v>
      </c>
      <c r="W13" s="51">
        <v>114.6</v>
      </c>
      <c r="X13" s="52">
        <v>138.83071553228623</v>
      </c>
    </row>
    <row r="14" spans="2:24" ht="14.25" thickBot="1" x14ac:dyDescent="0.2">
      <c r="B14" s="56"/>
      <c r="C14" s="73" t="s">
        <v>28</v>
      </c>
      <c r="D14" s="74">
        <v>12.8</v>
      </c>
      <c r="E14" s="59">
        <v>19.8</v>
      </c>
      <c r="F14" s="59">
        <v>18.399999999999999</v>
      </c>
      <c r="G14" s="59">
        <v>24.5</v>
      </c>
      <c r="H14" s="59">
        <v>30.5</v>
      </c>
      <c r="I14" s="59">
        <v>22.3</v>
      </c>
      <c r="J14" s="45">
        <v>128.30000000000001</v>
      </c>
      <c r="K14" s="60">
        <v>104.9</v>
      </c>
      <c r="L14" s="61">
        <v>122.3069590085796</v>
      </c>
      <c r="M14" s="59">
        <v>11.1</v>
      </c>
      <c r="N14" s="59">
        <v>9</v>
      </c>
      <c r="O14" s="59">
        <v>9</v>
      </c>
      <c r="P14" s="59">
        <v>19</v>
      </c>
      <c r="Q14" s="59">
        <v>16.600000000000001</v>
      </c>
      <c r="R14" s="62">
        <v>14.7</v>
      </c>
      <c r="S14" s="63">
        <v>79.400000000000006</v>
      </c>
      <c r="T14" s="64">
        <v>54.4</v>
      </c>
      <c r="U14" s="65">
        <v>145.95588235294119</v>
      </c>
      <c r="V14" s="66">
        <v>207.7</v>
      </c>
      <c r="W14" s="67">
        <v>159.30000000000001</v>
      </c>
      <c r="X14" s="68">
        <v>130.38292529817952</v>
      </c>
    </row>
    <row r="15" spans="2:24" x14ac:dyDescent="0.15">
      <c r="B15" s="15" t="s">
        <v>30</v>
      </c>
      <c r="C15" s="16" t="s">
        <v>23</v>
      </c>
      <c r="D15" s="17">
        <v>235.7</v>
      </c>
      <c r="E15" s="18">
        <v>351.2</v>
      </c>
      <c r="F15" s="18">
        <v>279.10000000000002</v>
      </c>
      <c r="G15" s="18">
        <v>372.2</v>
      </c>
      <c r="H15" s="18">
        <v>473.4</v>
      </c>
      <c r="I15" s="18">
        <v>348.3</v>
      </c>
      <c r="J15" s="19">
        <v>2059.9</v>
      </c>
      <c r="K15" s="20">
        <v>1859.3999999999999</v>
      </c>
      <c r="L15" s="20">
        <v>110.78304829514897</v>
      </c>
      <c r="M15" s="18">
        <v>341.6</v>
      </c>
      <c r="N15" s="18">
        <v>284.5</v>
      </c>
      <c r="O15" s="18">
        <v>329.7</v>
      </c>
      <c r="P15" s="18">
        <v>340.8</v>
      </c>
      <c r="Q15" s="18">
        <v>292.2</v>
      </c>
      <c r="R15" s="21">
        <v>264.3</v>
      </c>
      <c r="S15" s="22">
        <v>1853.1</v>
      </c>
      <c r="T15" s="23">
        <v>1676.9</v>
      </c>
      <c r="U15" s="24">
        <v>110.5074840479456</v>
      </c>
      <c r="V15" s="25">
        <v>3913</v>
      </c>
      <c r="W15" s="26">
        <v>3536.3</v>
      </c>
      <c r="X15" s="27">
        <v>110.65237677798829</v>
      </c>
    </row>
    <row r="16" spans="2:24" x14ac:dyDescent="0.15">
      <c r="B16" s="28"/>
      <c r="C16" s="69" t="s">
        <v>24</v>
      </c>
      <c r="D16" s="70">
        <v>115.3</v>
      </c>
      <c r="E16" s="31">
        <v>167.1</v>
      </c>
      <c r="F16" s="31">
        <v>147.1</v>
      </c>
      <c r="G16" s="31">
        <v>199.1</v>
      </c>
      <c r="H16" s="31">
        <v>247.4</v>
      </c>
      <c r="I16" s="31">
        <v>167.2</v>
      </c>
      <c r="J16" s="32">
        <v>1043.2</v>
      </c>
      <c r="K16" s="32">
        <v>913.4</v>
      </c>
      <c r="L16" s="33">
        <v>114.21064155901031</v>
      </c>
      <c r="M16" s="31">
        <v>167.4</v>
      </c>
      <c r="N16" s="31">
        <v>134.6</v>
      </c>
      <c r="O16" s="31">
        <v>166.1</v>
      </c>
      <c r="P16" s="31">
        <v>167.7</v>
      </c>
      <c r="Q16" s="31">
        <v>150.1</v>
      </c>
      <c r="R16" s="34">
        <v>113.9</v>
      </c>
      <c r="S16" s="35">
        <v>899.8</v>
      </c>
      <c r="T16" s="36">
        <v>819.2</v>
      </c>
      <c r="U16" s="37">
        <v>109.83886718749997</v>
      </c>
      <c r="V16" s="38">
        <v>1943</v>
      </c>
      <c r="W16" s="39">
        <v>1732.6</v>
      </c>
      <c r="X16" s="40">
        <v>112.14359921505252</v>
      </c>
    </row>
    <row r="17" spans="2:24" x14ac:dyDescent="0.15">
      <c r="B17" s="28"/>
      <c r="C17" s="71" t="s">
        <v>25</v>
      </c>
      <c r="D17" s="41">
        <v>120.39999999999999</v>
      </c>
      <c r="E17" s="42">
        <v>184.1</v>
      </c>
      <c r="F17" s="42">
        <v>132.00000000000003</v>
      </c>
      <c r="G17" s="42">
        <v>173.1</v>
      </c>
      <c r="H17" s="42">
        <v>225.99999999999997</v>
      </c>
      <c r="I17" s="43">
        <v>181.10000000000002</v>
      </c>
      <c r="J17" s="45">
        <v>1016.7</v>
      </c>
      <c r="K17" s="45">
        <v>946</v>
      </c>
      <c r="L17" s="45">
        <v>107.47357293868922</v>
      </c>
      <c r="M17" s="42">
        <v>174.20000000000002</v>
      </c>
      <c r="N17" s="42">
        <v>149.9</v>
      </c>
      <c r="O17" s="42">
        <v>163.6</v>
      </c>
      <c r="P17" s="42">
        <v>173.10000000000002</v>
      </c>
      <c r="Q17" s="42">
        <v>142.1</v>
      </c>
      <c r="R17" s="42">
        <v>150.4</v>
      </c>
      <c r="S17" s="47">
        <v>953.30000000000007</v>
      </c>
      <c r="T17" s="48">
        <v>857.7</v>
      </c>
      <c r="U17" s="49">
        <v>111.14608837588902</v>
      </c>
      <c r="V17" s="50">
        <v>1970</v>
      </c>
      <c r="W17" s="51">
        <v>1803.7000000000003</v>
      </c>
      <c r="X17" s="52">
        <v>109.21993679658478</v>
      </c>
    </row>
    <row r="18" spans="2:24" x14ac:dyDescent="0.15">
      <c r="B18" s="28"/>
      <c r="C18" s="71" t="s">
        <v>26</v>
      </c>
      <c r="D18" s="41">
        <v>156.5</v>
      </c>
      <c r="E18" s="42">
        <v>247.5</v>
      </c>
      <c r="F18" s="42">
        <v>184.90000000000003</v>
      </c>
      <c r="G18" s="42">
        <v>257.60000000000002</v>
      </c>
      <c r="H18" s="42">
        <v>346.2</v>
      </c>
      <c r="I18" s="43">
        <v>239.8</v>
      </c>
      <c r="J18" s="45">
        <v>1432.5</v>
      </c>
      <c r="K18" s="45">
        <v>1278.7</v>
      </c>
      <c r="L18" s="45">
        <v>112.02784077578791</v>
      </c>
      <c r="M18" s="42">
        <v>223.60000000000002</v>
      </c>
      <c r="N18" s="42">
        <v>183.5</v>
      </c>
      <c r="O18" s="42">
        <v>220.29999999999998</v>
      </c>
      <c r="P18" s="42">
        <v>221.10000000000002</v>
      </c>
      <c r="Q18" s="42">
        <v>190.29999999999998</v>
      </c>
      <c r="R18" s="42">
        <v>168</v>
      </c>
      <c r="S18" s="47">
        <v>1206.8</v>
      </c>
      <c r="T18" s="48">
        <v>1053.3</v>
      </c>
      <c r="U18" s="49">
        <v>114.57324598879713</v>
      </c>
      <c r="V18" s="50">
        <v>2639.3</v>
      </c>
      <c r="W18" s="51">
        <v>2332</v>
      </c>
      <c r="X18" s="52">
        <v>113.17753001715268</v>
      </c>
    </row>
    <row r="19" spans="2:24" x14ac:dyDescent="0.15">
      <c r="B19" s="28"/>
      <c r="C19" s="71" t="s">
        <v>27</v>
      </c>
      <c r="D19" s="72">
        <v>79.2</v>
      </c>
      <c r="E19" s="54">
        <v>103.7</v>
      </c>
      <c r="F19" s="54">
        <v>94.2</v>
      </c>
      <c r="G19" s="54">
        <v>114.6</v>
      </c>
      <c r="H19" s="54">
        <v>127.2</v>
      </c>
      <c r="I19" s="54">
        <v>108.5</v>
      </c>
      <c r="J19" s="45">
        <v>627.40000000000009</v>
      </c>
      <c r="K19" s="45">
        <v>580.70000000000005</v>
      </c>
      <c r="L19" s="45">
        <v>108.0420182538316</v>
      </c>
      <c r="M19" s="54">
        <v>118</v>
      </c>
      <c r="N19" s="54">
        <v>101</v>
      </c>
      <c r="O19" s="54">
        <v>109.4</v>
      </c>
      <c r="P19" s="54">
        <v>119.7</v>
      </c>
      <c r="Q19" s="54">
        <v>101.9</v>
      </c>
      <c r="R19" s="55">
        <v>96.3</v>
      </c>
      <c r="S19" s="47">
        <v>646.29999999999995</v>
      </c>
      <c r="T19" s="48">
        <v>623.6</v>
      </c>
      <c r="U19" s="49">
        <v>103.64015394483643</v>
      </c>
      <c r="V19" s="50">
        <v>1273.7</v>
      </c>
      <c r="W19" s="51">
        <v>1204.3</v>
      </c>
      <c r="X19" s="52">
        <v>105.76268371668189</v>
      </c>
    </row>
    <row r="20" spans="2:24" ht="14.25" thickBot="1" x14ac:dyDescent="0.2">
      <c r="B20" s="56"/>
      <c r="C20" s="73" t="s">
        <v>28</v>
      </c>
      <c r="D20" s="74">
        <v>79.8</v>
      </c>
      <c r="E20" s="59">
        <v>104.1</v>
      </c>
      <c r="F20" s="59">
        <v>94.8</v>
      </c>
      <c r="G20" s="59">
        <v>115.8</v>
      </c>
      <c r="H20" s="59">
        <v>128.6</v>
      </c>
      <c r="I20" s="59">
        <v>109.2</v>
      </c>
      <c r="J20" s="61">
        <v>632.30000000000007</v>
      </c>
      <c r="K20" s="60">
        <v>585.20000000000005</v>
      </c>
      <c r="L20" s="61">
        <v>108.04853041695148</v>
      </c>
      <c r="M20" s="59">
        <v>118.6</v>
      </c>
      <c r="N20" s="59">
        <v>101.6</v>
      </c>
      <c r="O20" s="59">
        <v>110.7</v>
      </c>
      <c r="P20" s="59">
        <v>120.8</v>
      </c>
      <c r="Q20" s="59">
        <v>103.2</v>
      </c>
      <c r="R20" s="62">
        <v>97</v>
      </c>
      <c r="S20" s="63">
        <v>651.9</v>
      </c>
      <c r="T20" s="64">
        <v>628.79999999999995</v>
      </c>
      <c r="U20" s="65">
        <v>103.67366412213741</v>
      </c>
      <c r="V20" s="66">
        <v>1284.2000000000003</v>
      </c>
      <c r="W20" s="67">
        <v>1214</v>
      </c>
      <c r="X20" s="68">
        <v>105.78253706754532</v>
      </c>
    </row>
    <row r="21" spans="2:24" x14ac:dyDescent="0.15">
      <c r="B21" s="15" t="s">
        <v>31</v>
      </c>
      <c r="C21" s="16" t="s">
        <v>23</v>
      </c>
      <c r="D21" s="17">
        <v>144.5</v>
      </c>
      <c r="E21" s="18">
        <v>201</v>
      </c>
      <c r="F21" s="18">
        <v>154.1</v>
      </c>
      <c r="G21" s="18">
        <v>194.4</v>
      </c>
      <c r="H21" s="18">
        <v>211.5</v>
      </c>
      <c r="I21" s="18">
        <v>159.4</v>
      </c>
      <c r="J21" s="20">
        <v>1064.9000000000001</v>
      </c>
      <c r="K21" s="20">
        <v>999.9</v>
      </c>
      <c r="L21" s="20">
        <v>106.50065006500651</v>
      </c>
      <c r="M21" s="18">
        <v>195.2</v>
      </c>
      <c r="N21" s="18">
        <v>132.80000000000001</v>
      </c>
      <c r="O21" s="18">
        <v>107.8</v>
      </c>
      <c r="P21" s="18">
        <v>120.2</v>
      </c>
      <c r="Q21" s="18">
        <v>100</v>
      </c>
      <c r="R21" s="21">
        <v>95.6</v>
      </c>
      <c r="S21" s="22">
        <v>751.6</v>
      </c>
      <c r="T21" s="23">
        <v>765.5</v>
      </c>
      <c r="U21" s="24">
        <v>98.184193337687788</v>
      </c>
      <c r="V21" s="25">
        <v>1816.5</v>
      </c>
      <c r="W21" s="26">
        <v>1765.4</v>
      </c>
      <c r="X21" s="27">
        <v>102.89452815226011</v>
      </c>
    </row>
    <row r="22" spans="2:24" x14ac:dyDescent="0.15">
      <c r="B22" s="28"/>
      <c r="C22" s="69" t="s">
        <v>24</v>
      </c>
      <c r="D22" s="30">
        <v>3</v>
      </c>
      <c r="E22" s="31">
        <v>4</v>
      </c>
      <c r="F22" s="31">
        <v>7.3</v>
      </c>
      <c r="G22" s="31">
        <v>9</v>
      </c>
      <c r="H22" s="31">
        <v>12.7</v>
      </c>
      <c r="I22" s="31">
        <v>6.1</v>
      </c>
      <c r="J22" s="44">
        <v>42.1</v>
      </c>
      <c r="K22" s="32">
        <v>53.8</v>
      </c>
      <c r="L22" s="33">
        <v>78.25278810408922</v>
      </c>
      <c r="M22" s="31">
        <v>7.1</v>
      </c>
      <c r="N22" s="31">
        <v>3.8</v>
      </c>
      <c r="O22" s="31">
        <v>4</v>
      </c>
      <c r="P22" s="31">
        <v>7.1</v>
      </c>
      <c r="Q22" s="31">
        <v>3.6</v>
      </c>
      <c r="R22" s="34">
        <v>2.8</v>
      </c>
      <c r="S22" s="35">
        <v>28.400000000000002</v>
      </c>
      <c r="T22" s="36">
        <v>30.8</v>
      </c>
      <c r="U22" s="37">
        <v>92.20779220779221</v>
      </c>
      <c r="V22" s="38">
        <v>70.499999999999986</v>
      </c>
      <c r="W22" s="39">
        <v>84.6</v>
      </c>
      <c r="X22" s="40">
        <v>83.333333333333329</v>
      </c>
    </row>
    <row r="23" spans="2:24" x14ac:dyDescent="0.15">
      <c r="B23" s="28"/>
      <c r="C23" s="71" t="s">
        <v>25</v>
      </c>
      <c r="D23" s="41">
        <v>141.5</v>
      </c>
      <c r="E23" s="42">
        <v>197</v>
      </c>
      <c r="F23" s="42">
        <v>146.79999999999998</v>
      </c>
      <c r="G23" s="42">
        <v>185.4</v>
      </c>
      <c r="H23" s="42">
        <v>198.8</v>
      </c>
      <c r="I23" s="43">
        <v>153.30000000000001</v>
      </c>
      <c r="J23" s="45">
        <v>1022.8</v>
      </c>
      <c r="K23" s="45">
        <v>946.1</v>
      </c>
      <c r="L23" s="45">
        <v>108.10696543705738</v>
      </c>
      <c r="M23" s="42">
        <v>188.1</v>
      </c>
      <c r="N23" s="42">
        <v>129</v>
      </c>
      <c r="O23" s="42">
        <v>103.8</v>
      </c>
      <c r="P23" s="42">
        <v>113.10000000000001</v>
      </c>
      <c r="Q23" s="42">
        <v>96.4</v>
      </c>
      <c r="R23" s="42">
        <v>92.8</v>
      </c>
      <c r="S23" s="47">
        <v>723.19999999999993</v>
      </c>
      <c r="T23" s="48">
        <v>734.7</v>
      </c>
      <c r="U23" s="49">
        <v>98.434735266094989</v>
      </c>
      <c r="V23" s="50">
        <v>1745.9999999999998</v>
      </c>
      <c r="W23" s="51">
        <v>1680.8000000000002</v>
      </c>
      <c r="X23" s="52">
        <v>103.8791051880057</v>
      </c>
    </row>
    <row r="24" spans="2:24" x14ac:dyDescent="0.15">
      <c r="B24" s="28"/>
      <c r="C24" s="71" t="s">
        <v>26</v>
      </c>
      <c r="D24" s="41">
        <v>130.69999999999999</v>
      </c>
      <c r="E24" s="42">
        <v>187.4</v>
      </c>
      <c r="F24" s="42">
        <v>140.19999999999999</v>
      </c>
      <c r="G24" s="42">
        <v>172.1</v>
      </c>
      <c r="H24" s="42">
        <v>183.1</v>
      </c>
      <c r="I24" s="43">
        <v>136.4</v>
      </c>
      <c r="J24" s="45">
        <v>949.9</v>
      </c>
      <c r="K24" s="45">
        <v>882.1</v>
      </c>
      <c r="L24" s="45">
        <v>107.68620337830177</v>
      </c>
      <c r="M24" s="42">
        <v>171.6</v>
      </c>
      <c r="N24" s="42">
        <v>113.80000000000001</v>
      </c>
      <c r="O24" s="42">
        <v>85.699999999999989</v>
      </c>
      <c r="P24" s="42">
        <v>100.30000000000001</v>
      </c>
      <c r="Q24" s="42">
        <v>80</v>
      </c>
      <c r="R24" s="42">
        <v>74.8</v>
      </c>
      <c r="S24" s="47">
        <v>626.19999999999993</v>
      </c>
      <c r="T24" s="48">
        <v>560.70000000000005</v>
      </c>
      <c r="U24" s="49">
        <v>111.68182628856785</v>
      </c>
      <c r="V24" s="50">
        <v>1576.1</v>
      </c>
      <c r="W24" s="51">
        <v>1442.8000000000002</v>
      </c>
      <c r="X24" s="52">
        <v>109.23897976157471</v>
      </c>
    </row>
    <row r="25" spans="2:24" x14ac:dyDescent="0.15">
      <c r="B25" s="28"/>
      <c r="C25" s="71" t="s">
        <v>27</v>
      </c>
      <c r="D25" s="53">
        <v>13.8</v>
      </c>
      <c r="E25" s="54">
        <v>13.6</v>
      </c>
      <c r="F25" s="54">
        <v>13.9</v>
      </c>
      <c r="G25" s="54">
        <v>22.3</v>
      </c>
      <c r="H25" s="54">
        <v>28.4</v>
      </c>
      <c r="I25" s="54">
        <v>23</v>
      </c>
      <c r="J25" s="45">
        <v>115</v>
      </c>
      <c r="K25" s="45">
        <v>117.79999999999998</v>
      </c>
      <c r="L25" s="45">
        <v>97.623089983022084</v>
      </c>
      <c r="M25" s="54">
        <v>23.6</v>
      </c>
      <c r="N25" s="54">
        <v>19</v>
      </c>
      <c r="O25" s="54">
        <v>22.1</v>
      </c>
      <c r="P25" s="54">
        <v>19.899999999999999</v>
      </c>
      <c r="Q25" s="54">
        <v>20</v>
      </c>
      <c r="R25" s="55">
        <v>20.8</v>
      </c>
      <c r="S25" s="47">
        <v>125.39999999999999</v>
      </c>
      <c r="T25" s="48">
        <v>204.8</v>
      </c>
      <c r="U25" s="49">
        <v>61.230468749999986</v>
      </c>
      <c r="V25" s="50">
        <v>240.4</v>
      </c>
      <c r="W25" s="51">
        <v>322.60000000000002</v>
      </c>
      <c r="X25" s="52">
        <v>74.519528828270296</v>
      </c>
    </row>
    <row r="26" spans="2:24" ht="14.25" thickBot="1" x14ac:dyDescent="0.2">
      <c r="B26" s="56"/>
      <c r="C26" s="73" t="s">
        <v>28</v>
      </c>
      <c r="D26" s="58">
        <v>15</v>
      </c>
      <c r="E26" s="59">
        <v>16.8</v>
      </c>
      <c r="F26" s="59">
        <v>16.8</v>
      </c>
      <c r="G26" s="59">
        <v>24.8</v>
      </c>
      <c r="H26" s="59">
        <v>30.6</v>
      </c>
      <c r="I26" s="59">
        <v>25.9</v>
      </c>
      <c r="J26" s="61">
        <v>129.9</v>
      </c>
      <c r="K26" s="60">
        <v>151.6</v>
      </c>
      <c r="L26" s="61">
        <v>85.686015831134583</v>
      </c>
      <c r="M26" s="59">
        <v>26.6</v>
      </c>
      <c r="N26" s="59">
        <v>22</v>
      </c>
      <c r="O26" s="59">
        <v>24</v>
      </c>
      <c r="P26" s="59">
        <v>26.3</v>
      </c>
      <c r="Q26" s="59">
        <v>22.2</v>
      </c>
      <c r="R26" s="62">
        <v>24.3</v>
      </c>
      <c r="S26" s="63">
        <v>145.4</v>
      </c>
      <c r="T26" s="64">
        <v>215.2</v>
      </c>
      <c r="U26" s="65">
        <v>67.565055762081798</v>
      </c>
      <c r="V26" s="66">
        <v>275.3</v>
      </c>
      <c r="W26" s="67">
        <v>366.8</v>
      </c>
      <c r="X26" s="68">
        <v>75.054525627044711</v>
      </c>
    </row>
    <row r="27" spans="2:24" ht="13.5" customHeight="1" x14ac:dyDescent="0.15">
      <c r="B27" s="15" t="s">
        <v>32</v>
      </c>
      <c r="C27" s="16" t="s">
        <v>23</v>
      </c>
      <c r="D27" s="17">
        <v>28</v>
      </c>
      <c r="E27" s="18">
        <v>44.5</v>
      </c>
      <c r="F27" s="18">
        <v>60.7</v>
      </c>
      <c r="G27" s="18">
        <v>37</v>
      </c>
      <c r="H27" s="18">
        <v>63.4</v>
      </c>
      <c r="I27" s="18">
        <v>36.9</v>
      </c>
      <c r="J27" s="20">
        <v>270.5</v>
      </c>
      <c r="K27" s="20">
        <v>244.90000000000003</v>
      </c>
      <c r="L27" s="20">
        <v>110.45324622294812</v>
      </c>
      <c r="M27" s="18">
        <v>34.200000000000003</v>
      </c>
      <c r="N27" s="18">
        <v>24</v>
      </c>
      <c r="O27" s="18">
        <v>5.5</v>
      </c>
      <c r="P27" s="18">
        <v>3.6</v>
      </c>
      <c r="Q27" s="18">
        <v>5</v>
      </c>
      <c r="R27" s="21">
        <v>34.1</v>
      </c>
      <c r="S27" s="22">
        <v>106.4</v>
      </c>
      <c r="T27" s="23">
        <v>127.2</v>
      </c>
      <c r="U27" s="24">
        <v>83.647798742138363</v>
      </c>
      <c r="V27" s="25">
        <v>376.90000000000003</v>
      </c>
      <c r="W27" s="26">
        <v>372.1</v>
      </c>
      <c r="X27" s="27">
        <v>101.28997581295351</v>
      </c>
    </row>
    <row r="28" spans="2:24" x14ac:dyDescent="0.15">
      <c r="B28" s="28"/>
      <c r="C28" s="69" t="s">
        <v>24</v>
      </c>
      <c r="D28" s="30">
        <v>2.6</v>
      </c>
      <c r="E28" s="31">
        <v>12.5</v>
      </c>
      <c r="F28" s="31">
        <v>18.2</v>
      </c>
      <c r="G28" s="31">
        <v>15.2</v>
      </c>
      <c r="H28" s="31">
        <v>18.5</v>
      </c>
      <c r="I28" s="31">
        <v>10.7</v>
      </c>
      <c r="J28" s="44">
        <v>77.7</v>
      </c>
      <c r="K28" s="32">
        <v>72.399999999999991</v>
      </c>
      <c r="L28" s="33">
        <v>107.32044198895029</v>
      </c>
      <c r="M28" s="31">
        <v>0.3</v>
      </c>
      <c r="N28" s="31">
        <v>0.2</v>
      </c>
      <c r="O28" s="31">
        <v>0.1</v>
      </c>
      <c r="P28" s="31">
        <v>0.1</v>
      </c>
      <c r="Q28" s="31">
        <v>0.1</v>
      </c>
      <c r="R28" s="34">
        <v>0.2</v>
      </c>
      <c r="S28" s="35">
        <v>1</v>
      </c>
      <c r="T28" s="36">
        <v>1</v>
      </c>
      <c r="U28" s="37">
        <v>100</v>
      </c>
      <c r="V28" s="38">
        <v>78.699999999999989</v>
      </c>
      <c r="W28" s="39">
        <v>73.400000000000006</v>
      </c>
      <c r="X28" s="40">
        <v>107.22070844686647</v>
      </c>
    </row>
    <row r="29" spans="2:24" x14ac:dyDescent="0.15">
      <c r="B29" s="28"/>
      <c r="C29" s="71" t="s">
        <v>25</v>
      </c>
      <c r="D29" s="41">
        <v>25.4</v>
      </c>
      <c r="E29" s="42">
        <v>32</v>
      </c>
      <c r="F29" s="42">
        <v>42.5</v>
      </c>
      <c r="G29" s="42">
        <v>21.8</v>
      </c>
      <c r="H29" s="42">
        <v>44.9</v>
      </c>
      <c r="I29" s="43">
        <v>26.2</v>
      </c>
      <c r="J29" s="45">
        <v>192.79999999999998</v>
      </c>
      <c r="K29" s="45">
        <v>172.5</v>
      </c>
      <c r="L29" s="45">
        <v>111.76811594202898</v>
      </c>
      <c r="M29" s="42">
        <v>33.900000000000006</v>
      </c>
      <c r="N29" s="42">
        <v>23.8</v>
      </c>
      <c r="O29" s="42">
        <v>5.4</v>
      </c>
      <c r="P29" s="42">
        <v>3.5</v>
      </c>
      <c r="Q29" s="42">
        <v>4.9000000000000004</v>
      </c>
      <c r="R29" s="46">
        <v>33.9</v>
      </c>
      <c r="S29" s="47">
        <v>105.4</v>
      </c>
      <c r="T29" s="48">
        <v>126.2</v>
      </c>
      <c r="U29" s="49">
        <v>83.518225039619651</v>
      </c>
      <c r="V29" s="50">
        <v>298.19999999999993</v>
      </c>
      <c r="W29" s="51">
        <v>298.70000000000005</v>
      </c>
      <c r="X29" s="52">
        <v>99.832607967860682</v>
      </c>
    </row>
    <row r="30" spans="2:24" x14ac:dyDescent="0.15">
      <c r="B30" s="28"/>
      <c r="C30" s="71" t="s">
        <v>26</v>
      </c>
      <c r="D30" s="41">
        <v>27.8</v>
      </c>
      <c r="E30" s="42">
        <v>43.5</v>
      </c>
      <c r="F30" s="42">
        <v>60.1</v>
      </c>
      <c r="G30" s="42">
        <v>33.4</v>
      </c>
      <c r="H30" s="42">
        <v>50.5</v>
      </c>
      <c r="I30" s="43">
        <v>35.199999999999996</v>
      </c>
      <c r="J30" s="45">
        <v>250.5</v>
      </c>
      <c r="K30" s="45">
        <v>226.20000000000002</v>
      </c>
      <c r="L30" s="45">
        <v>110.74270557029178</v>
      </c>
      <c r="M30" s="42">
        <v>33.400000000000006</v>
      </c>
      <c r="N30" s="42">
        <v>23.6</v>
      </c>
      <c r="O30" s="42">
        <v>5.5</v>
      </c>
      <c r="P30" s="42">
        <v>3.6</v>
      </c>
      <c r="Q30" s="42">
        <v>5</v>
      </c>
      <c r="R30" s="46">
        <v>33.6</v>
      </c>
      <c r="S30" s="47">
        <v>104.70000000000002</v>
      </c>
      <c r="T30" s="48">
        <v>124.9</v>
      </c>
      <c r="U30" s="49">
        <v>83.827061649319461</v>
      </c>
      <c r="V30" s="50">
        <v>355.20000000000005</v>
      </c>
      <c r="W30" s="51">
        <v>351.1</v>
      </c>
      <c r="X30" s="52">
        <v>101.1677584733694</v>
      </c>
    </row>
    <row r="31" spans="2:24" x14ac:dyDescent="0.15">
      <c r="B31" s="28"/>
      <c r="C31" s="71" t="s">
        <v>27</v>
      </c>
      <c r="D31" s="53">
        <v>0.2</v>
      </c>
      <c r="E31" s="54">
        <v>1</v>
      </c>
      <c r="F31" s="54">
        <v>0.6</v>
      </c>
      <c r="G31" s="54">
        <v>3.6</v>
      </c>
      <c r="H31" s="54">
        <v>12.9</v>
      </c>
      <c r="I31" s="54">
        <v>1.7</v>
      </c>
      <c r="J31" s="45">
        <v>20</v>
      </c>
      <c r="K31" s="45">
        <v>18.7</v>
      </c>
      <c r="L31" s="45">
        <v>106.95187165775401</v>
      </c>
      <c r="M31" s="54">
        <v>0.8</v>
      </c>
      <c r="N31" s="54">
        <v>0.4</v>
      </c>
      <c r="O31" s="54">
        <v>0</v>
      </c>
      <c r="P31" s="54">
        <v>0</v>
      </c>
      <c r="Q31" s="54">
        <v>0</v>
      </c>
      <c r="R31" s="55">
        <v>0.5</v>
      </c>
      <c r="S31" s="47">
        <v>1.7000000000000002</v>
      </c>
      <c r="T31" s="48">
        <v>2.2999999999999998</v>
      </c>
      <c r="U31" s="49">
        <v>73.913043478260889</v>
      </c>
      <c r="V31" s="50">
        <v>21.7</v>
      </c>
      <c r="W31" s="51">
        <v>21</v>
      </c>
      <c r="X31" s="52">
        <v>103.33333333333331</v>
      </c>
    </row>
    <row r="32" spans="2:24" ht="14.25" thickBot="1" x14ac:dyDescent="0.2">
      <c r="B32" s="56"/>
      <c r="C32" s="73" t="s">
        <v>28</v>
      </c>
      <c r="D32" s="58">
        <v>0.2</v>
      </c>
      <c r="E32" s="59">
        <v>1</v>
      </c>
      <c r="F32" s="59">
        <v>0.6</v>
      </c>
      <c r="G32" s="59">
        <v>3.6</v>
      </c>
      <c r="H32" s="59">
        <v>12.9</v>
      </c>
      <c r="I32" s="59">
        <v>1.7</v>
      </c>
      <c r="J32" s="61">
        <v>20</v>
      </c>
      <c r="K32" s="60">
        <v>18.7</v>
      </c>
      <c r="L32" s="61">
        <v>106.95187165775401</v>
      </c>
      <c r="M32" s="59">
        <v>0.8</v>
      </c>
      <c r="N32" s="59">
        <v>0.4</v>
      </c>
      <c r="O32" s="59">
        <v>0</v>
      </c>
      <c r="P32" s="59">
        <v>0</v>
      </c>
      <c r="Q32" s="59">
        <v>0</v>
      </c>
      <c r="R32" s="62">
        <v>0.5</v>
      </c>
      <c r="S32" s="63">
        <v>1.7000000000000002</v>
      </c>
      <c r="T32" s="64">
        <v>2.2999999999999998</v>
      </c>
      <c r="U32" s="65">
        <v>73.913043478260889</v>
      </c>
      <c r="V32" s="66">
        <v>21.7</v>
      </c>
      <c r="W32" s="67">
        <v>21</v>
      </c>
      <c r="X32" s="68">
        <v>103.33333333333331</v>
      </c>
    </row>
    <row r="33" spans="2:24" ht="13.5" customHeight="1" x14ac:dyDescent="0.15">
      <c r="B33" s="15" t="s">
        <v>33</v>
      </c>
      <c r="C33" s="16" t="s">
        <v>23</v>
      </c>
      <c r="D33" s="17">
        <v>153.30000000000001</v>
      </c>
      <c r="E33" s="18">
        <v>223.5</v>
      </c>
      <c r="F33" s="18">
        <v>259.89999999999998</v>
      </c>
      <c r="G33" s="18">
        <v>390</v>
      </c>
      <c r="H33" s="18">
        <v>433.5</v>
      </c>
      <c r="I33" s="18">
        <v>297.5</v>
      </c>
      <c r="J33" s="20">
        <v>1757.7</v>
      </c>
      <c r="K33" s="20">
        <v>1666.7</v>
      </c>
      <c r="L33" s="20">
        <v>105.45989080218396</v>
      </c>
      <c r="M33" s="18">
        <v>325.7</v>
      </c>
      <c r="N33" s="18">
        <v>194.5</v>
      </c>
      <c r="O33" s="18">
        <v>211.5</v>
      </c>
      <c r="P33" s="18">
        <v>181</v>
      </c>
      <c r="Q33" s="18">
        <v>171.4</v>
      </c>
      <c r="R33" s="21">
        <v>169.1</v>
      </c>
      <c r="S33" s="22">
        <v>1253.2</v>
      </c>
      <c r="T33" s="23">
        <v>1126.5</v>
      </c>
      <c r="U33" s="24">
        <v>111.24722592099423</v>
      </c>
      <c r="V33" s="25">
        <v>3010.9</v>
      </c>
      <c r="W33" s="26">
        <v>2793.2</v>
      </c>
      <c r="X33" s="27">
        <v>107.79392811112703</v>
      </c>
    </row>
    <row r="34" spans="2:24" x14ac:dyDescent="0.15">
      <c r="B34" s="28"/>
      <c r="C34" s="69" t="s">
        <v>24</v>
      </c>
      <c r="D34" s="30">
        <v>98.9</v>
      </c>
      <c r="E34" s="31">
        <v>135.6</v>
      </c>
      <c r="F34" s="31">
        <v>163.30000000000001</v>
      </c>
      <c r="G34" s="31">
        <v>241</v>
      </c>
      <c r="H34" s="31">
        <v>299.3</v>
      </c>
      <c r="I34" s="31">
        <v>190.2</v>
      </c>
      <c r="J34" s="44">
        <v>1128.3</v>
      </c>
      <c r="K34" s="32">
        <v>1050.3</v>
      </c>
      <c r="L34" s="33">
        <v>107.42644958583263</v>
      </c>
      <c r="M34" s="31">
        <v>201.7</v>
      </c>
      <c r="N34" s="31">
        <v>105.2</v>
      </c>
      <c r="O34" s="31">
        <v>152.1</v>
      </c>
      <c r="P34" s="31">
        <v>119.2</v>
      </c>
      <c r="Q34" s="31">
        <v>116.8</v>
      </c>
      <c r="R34" s="34">
        <v>99.6</v>
      </c>
      <c r="S34" s="35">
        <v>794.6</v>
      </c>
      <c r="T34" s="36">
        <v>634.4</v>
      </c>
      <c r="U34" s="37">
        <v>125.25220680958387</v>
      </c>
      <c r="V34" s="38">
        <v>1922.8999999999999</v>
      </c>
      <c r="W34" s="39">
        <v>1684.7</v>
      </c>
      <c r="X34" s="40">
        <v>114.13901584851902</v>
      </c>
    </row>
    <row r="35" spans="2:24" x14ac:dyDescent="0.15">
      <c r="B35" s="28"/>
      <c r="C35" s="71" t="s">
        <v>25</v>
      </c>
      <c r="D35" s="41">
        <v>54.400000000000006</v>
      </c>
      <c r="E35" s="42">
        <v>87.9</v>
      </c>
      <c r="F35" s="42">
        <v>96.599999999999966</v>
      </c>
      <c r="G35" s="42">
        <v>149</v>
      </c>
      <c r="H35" s="42">
        <v>134.19999999999999</v>
      </c>
      <c r="I35" s="43">
        <v>107.30000000000001</v>
      </c>
      <c r="J35" s="45">
        <v>629.39999999999986</v>
      </c>
      <c r="K35" s="45">
        <v>616.4</v>
      </c>
      <c r="L35" s="45">
        <v>102.10902011680724</v>
      </c>
      <c r="M35" s="42">
        <v>124</v>
      </c>
      <c r="N35" s="42">
        <v>89.3</v>
      </c>
      <c r="O35" s="42">
        <v>59.400000000000006</v>
      </c>
      <c r="P35" s="42">
        <v>61.8</v>
      </c>
      <c r="Q35" s="42">
        <v>54.600000000000009</v>
      </c>
      <c r="R35" s="46">
        <v>69.5</v>
      </c>
      <c r="S35" s="47">
        <v>458.60000000000008</v>
      </c>
      <c r="T35" s="48">
        <v>492.1</v>
      </c>
      <c r="U35" s="49">
        <v>93.192440560861627</v>
      </c>
      <c r="V35" s="50">
        <v>1087.9999999999998</v>
      </c>
      <c r="W35" s="51">
        <v>1108.4999999999998</v>
      </c>
      <c r="X35" s="52">
        <v>98.150654036986921</v>
      </c>
    </row>
    <row r="36" spans="2:24" x14ac:dyDescent="0.15">
      <c r="B36" s="28"/>
      <c r="C36" s="71" t="s">
        <v>26</v>
      </c>
      <c r="D36" s="41">
        <v>113.4</v>
      </c>
      <c r="E36" s="42">
        <v>173.6</v>
      </c>
      <c r="F36" s="42">
        <v>208.39999999999998</v>
      </c>
      <c r="G36" s="42">
        <v>327.2</v>
      </c>
      <c r="H36" s="42">
        <v>368.3</v>
      </c>
      <c r="I36" s="43">
        <v>237.2</v>
      </c>
      <c r="J36" s="45">
        <v>1428.1</v>
      </c>
      <c r="K36" s="45">
        <v>1359.7</v>
      </c>
      <c r="L36" s="45">
        <v>105.0305214385526</v>
      </c>
      <c r="M36" s="42">
        <v>257.79999999999995</v>
      </c>
      <c r="N36" s="42">
        <v>145</v>
      </c>
      <c r="O36" s="42">
        <v>158.9</v>
      </c>
      <c r="P36" s="42">
        <v>125.4</v>
      </c>
      <c r="Q36" s="42">
        <v>121.2</v>
      </c>
      <c r="R36" s="46">
        <v>126.8</v>
      </c>
      <c r="S36" s="47">
        <v>935.09999999999991</v>
      </c>
      <c r="T36" s="48">
        <v>851.4</v>
      </c>
      <c r="U36" s="49">
        <v>109.83086680761099</v>
      </c>
      <c r="V36" s="50">
        <v>2363.1999999999998</v>
      </c>
      <c r="W36" s="51">
        <v>2211.1</v>
      </c>
      <c r="X36" s="52">
        <v>106.87892903984442</v>
      </c>
    </row>
    <row r="37" spans="2:24" x14ac:dyDescent="0.15">
      <c r="B37" s="28"/>
      <c r="C37" s="71" t="s">
        <v>27</v>
      </c>
      <c r="D37" s="53">
        <v>39.9</v>
      </c>
      <c r="E37" s="54">
        <v>49.9</v>
      </c>
      <c r="F37" s="54">
        <v>51.5</v>
      </c>
      <c r="G37" s="54">
        <v>62.8</v>
      </c>
      <c r="H37" s="54">
        <v>65.2</v>
      </c>
      <c r="I37" s="54">
        <v>60.3</v>
      </c>
      <c r="J37" s="45">
        <v>329.6</v>
      </c>
      <c r="K37" s="45">
        <v>307</v>
      </c>
      <c r="L37" s="45">
        <v>107.36156351791533</v>
      </c>
      <c r="M37" s="54">
        <v>67.900000000000006</v>
      </c>
      <c r="N37" s="54">
        <v>49.5</v>
      </c>
      <c r="O37" s="54">
        <v>52.6</v>
      </c>
      <c r="P37" s="54">
        <v>55.6</v>
      </c>
      <c r="Q37" s="54">
        <v>50.2</v>
      </c>
      <c r="R37" s="55">
        <v>42.3</v>
      </c>
      <c r="S37" s="47">
        <v>318.10000000000002</v>
      </c>
      <c r="T37" s="48">
        <v>275.10000000000002</v>
      </c>
      <c r="U37" s="49">
        <v>115.63067975281716</v>
      </c>
      <c r="V37" s="50">
        <v>647.70000000000005</v>
      </c>
      <c r="W37" s="51">
        <v>582.1</v>
      </c>
      <c r="X37" s="52">
        <v>111.2695413159251</v>
      </c>
    </row>
    <row r="38" spans="2:24" ht="14.25" thickBot="1" x14ac:dyDescent="0.2">
      <c r="B38" s="56"/>
      <c r="C38" s="73" t="s">
        <v>28</v>
      </c>
      <c r="D38" s="58">
        <v>41.9</v>
      </c>
      <c r="E38" s="59">
        <v>52.2</v>
      </c>
      <c r="F38" s="59">
        <v>54.7</v>
      </c>
      <c r="G38" s="59">
        <v>66.3</v>
      </c>
      <c r="H38" s="59">
        <v>72</v>
      </c>
      <c r="I38" s="59">
        <v>64.099999999999994</v>
      </c>
      <c r="J38" s="61">
        <v>351.20000000000005</v>
      </c>
      <c r="K38" s="60">
        <v>330.49999999999994</v>
      </c>
      <c r="L38" s="61">
        <v>106.26323751891078</v>
      </c>
      <c r="M38" s="59">
        <v>70.8</v>
      </c>
      <c r="N38" s="59">
        <v>51.1</v>
      </c>
      <c r="O38" s="59">
        <v>55.8</v>
      </c>
      <c r="P38" s="59">
        <v>59.4</v>
      </c>
      <c r="Q38" s="59">
        <v>54.2</v>
      </c>
      <c r="R38" s="62">
        <v>43.8</v>
      </c>
      <c r="S38" s="63">
        <v>335.1</v>
      </c>
      <c r="T38" s="64">
        <v>298.2</v>
      </c>
      <c r="U38" s="65">
        <v>112.37424547283703</v>
      </c>
      <c r="V38" s="66">
        <v>686.30000000000007</v>
      </c>
      <c r="W38" s="67">
        <v>628.70000000000005</v>
      </c>
      <c r="X38" s="68">
        <v>109.16176236678861</v>
      </c>
    </row>
    <row r="39" spans="2:24" ht="13.5" customHeight="1" x14ac:dyDescent="0.15">
      <c r="B39" s="15" t="s">
        <v>34</v>
      </c>
      <c r="C39" s="16" t="s">
        <v>23</v>
      </c>
      <c r="D39" s="17">
        <v>157</v>
      </c>
      <c r="E39" s="18">
        <v>212.5</v>
      </c>
      <c r="F39" s="18">
        <v>196.7</v>
      </c>
      <c r="G39" s="18">
        <v>242.1</v>
      </c>
      <c r="H39" s="18">
        <v>258.60000000000002</v>
      </c>
      <c r="I39" s="18">
        <v>217.4</v>
      </c>
      <c r="J39" s="20">
        <v>1284.3000000000002</v>
      </c>
      <c r="K39" s="20">
        <v>1143.4000000000001</v>
      </c>
      <c r="L39" s="20">
        <v>112.32289662410355</v>
      </c>
      <c r="M39" s="18">
        <v>225.5</v>
      </c>
      <c r="N39" s="18">
        <v>155.30000000000001</v>
      </c>
      <c r="O39" s="18">
        <v>288.39999999999998</v>
      </c>
      <c r="P39" s="18">
        <v>155.4</v>
      </c>
      <c r="Q39" s="18">
        <v>137</v>
      </c>
      <c r="R39" s="21">
        <v>137.6</v>
      </c>
      <c r="S39" s="22">
        <v>1099.2</v>
      </c>
      <c r="T39" s="23">
        <v>619.79999999999995</v>
      </c>
      <c r="U39" s="24">
        <v>177.34753146176189</v>
      </c>
      <c r="V39" s="25">
        <v>2383.5</v>
      </c>
      <c r="W39" s="26">
        <v>1763.2</v>
      </c>
      <c r="X39" s="27">
        <v>135.18035390199637</v>
      </c>
    </row>
    <row r="40" spans="2:24" x14ac:dyDescent="0.15">
      <c r="B40" s="28"/>
      <c r="C40" s="69" t="s">
        <v>24</v>
      </c>
      <c r="D40" s="70">
        <v>47.1</v>
      </c>
      <c r="E40" s="31">
        <v>63.7</v>
      </c>
      <c r="F40" s="31">
        <v>59</v>
      </c>
      <c r="G40" s="31">
        <v>72.7</v>
      </c>
      <c r="H40" s="31">
        <v>77.599999999999994</v>
      </c>
      <c r="I40" s="31">
        <v>65.2</v>
      </c>
      <c r="J40" s="44">
        <v>385.3</v>
      </c>
      <c r="K40" s="32">
        <v>343.1</v>
      </c>
      <c r="L40" s="33">
        <v>112.29962110171961</v>
      </c>
      <c r="M40" s="31">
        <v>67.7</v>
      </c>
      <c r="N40" s="31">
        <v>46.6</v>
      </c>
      <c r="O40" s="31">
        <v>86.5</v>
      </c>
      <c r="P40" s="31">
        <v>46.6</v>
      </c>
      <c r="Q40" s="31">
        <v>41.1</v>
      </c>
      <c r="R40" s="34">
        <v>41.2</v>
      </c>
      <c r="S40" s="35">
        <v>329.7</v>
      </c>
      <c r="T40" s="36">
        <v>186</v>
      </c>
      <c r="U40" s="37">
        <v>177.25806451612902</v>
      </c>
      <c r="V40" s="38">
        <v>715.00000000000011</v>
      </c>
      <c r="W40" s="39">
        <v>529.1</v>
      </c>
      <c r="X40" s="40">
        <v>135.13513513513516</v>
      </c>
    </row>
    <row r="41" spans="2:24" x14ac:dyDescent="0.15">
      <c r="B41" s="28"/>
      <c r="C41" s="71" t="s">
        <v>25</v>
      </c>
      <c r="D41" s="41">
        <v>109.9</v>
      </c>
      <c r="E41" s="42">
        <v>148.80000000000001</v>
      </c>
      <c r="F41" s="42">
        <v>137.69999999999999</v>
      </c>
      <c r="G41" s="42">
        <v>169.39999999999998</v>
      </c>
      <c r="H41" s="42">
        <v>181.00000000000003</v>
      </c>
      <c r="I41" s="43">
        <v>152.19999999999999</v>
      </c>
      <c r="J41" s="45">
        <v>899</v>
      </c>
      <c r="K41" s="45">
        <v>800.3</v>
      </c>
      <c r="L41" s="45">
        <v>112.33287517181058</v>
      </c>
      <c r="M41" s="42">
        <v>157.80000000000001</v>
      </c>
      <c r="N41" s="42">
        <v>108.70000000000002</v>
      </c>
      <c r="O41" s="42">
        <v>201.89999999999998</v>
      </c>
      <c r="P41" s="42">
        <v>108.80000000000001</v>
      </c>
      <c r="Q41" s="42">
        <v>95.9</v>
      </c>
      <c r="R41" s="46">
        <v>96.399999999999991</v>
      </c>
      <c r="S41" s="47">
        <v>769.5</v>
      </c>
      <c r="T41" s="48">
        <v>433.8</v>
      </c>
      <c r="U41" s="49">
        <v>177.38589211618256</v>
      </c>
      <c r="V41" s="50">
        <v>1668.5000000000002</v>
      </c>
      <c r="W41" s="51">
        <v>1234.0999999999999</v>
      </c>
      <c r="X41" s="52">
        <v>135.19974070172597</v>
      </c>
    </row>
    <row r="42" spans="2:24" x14ac:dyDescent="0.15">
      <c r="B42" s="28"/>
      <c r="C42" s="71" t="s">
        <v>26</v>
      </c>
      <c r="D42" s="41">
        <v>130.5</v>
      </c>
      <c r="E42" s="42">
        <v>182.4</v>
      </c>
      <c r="F42" s="42">
        <v>169.7</v>
      </c>
      <c r="G42" s="42">
        <v>205.6</v>
      </c>
      <c r="H42" s="42">
        <v>213.60000000000002</v>
      </c>
      <c r="I42" s="43">
        <v>185</v>
      </c>
      <c r="J42" s="45">
        <v>1086.8</v>
      </c>
      <c r="K42" s="45">
        <v>976.00000000000011</v>
      </c>
      <c r="L42" s="45">
        <v>111.35245901639344</v>
      </c>
      <c r="M42" s="42">
        <v>195.1</v>
      </c>
      <c r="N42" s="42">
        <v>131.5</v>
      </c>
      <c r="O42" s="42">
        <v>261.59999999999997</v>
      </c>
      <c r="P42" s="42">
        <v>129.4</v>
      </c>
      <c r="Q42" s="42">
        <v>111.5</v>
      </c>
      <c r="R42" s="46">
        <v>107.89999999999999</v>
      </c>
      <c r="S42" s="47">
        <v>937</v>
      </c>
      <c r="T42" s="48">
        <v>461.7</v>
      </c>
      <c r="U42" s="49">
        <v>202.94563569417372</v>
      </c>
      <c r="V42" s="50">
        <v>2023.8</v>
      </c>
      <c r="W42" s="51">
        <v>1437.7</v>
      </c>
      <c r="X42" s="52">
        <v>140.76650205188844</v>
      </c>
    </row>
    <row r="43" spans="2:24" x14ac:dyDescent="0.15">
      <c r="B43" s="28"/>
      <c r="C43" s="71" t="s">
        <v>27</v>
      </c>
      <c r="D43" s="72">
        <v>26.5</v>
      </c>
      <c r="E43" s="54">
        <v>30.1</v>
      </c>
      <c r="F43" s="54">
        <v>27</v>
      </c>
      <c r="G43" s="54">
        <v>36.5</v>
      </c>
      <c r="H43" s="54">
        <v>45</v>
      </c>
      <c r="I43" s="54">
        <v>32.4</v>
      </c>
      <c r="J43" s="45">
        <v>197.5</v>
      </c>
      <c r="K43" s="45">
        <v>167.4</v>
      </c>
      <c r="L43" s="45">
        <v>117.98088410991636</v>
      </c>
      <c r="M43" s="54">
        <v>30.4</v>
      </c>
      <c r="N43" s="54">
        <v>23.8</v>
      </c>
      <c r="O43" s="54">
        <v>26.8</v>
      </c>
      <c r="P43" s="54">
        <v>26</v>
      </c>
      <c r="Q43" s="54">
        <v>25.5</v>
      </c>
      <c r="R43" s="55">
        <v>29.7</v>
      </c>
      <c r="S43" s="47">
        <v>162.19999999999999</v>
      </c>
      <c r="T43" s="48">
        <v>158.1</v>
      </c>
      <c r="U43" s="49">
        <v>102.5932953826692</v>
      </c>
      <c r="V43" s="50">
        <v>359.7</v>
      </c>
      <c r="W43" s="51">
        <v>325.5</v>
      </c>
      <c r="X43" s="52">
        <v>110.5069124423963</v>
      </c>
    </row>
    <row r="44" spans="2:24" ht="14.25" thickBot="1" x14ac:dyDescent="0.2">
      <c r="B44" s="56"/>
      <c r="C44" s="73" t="s">
        <v>28</v>
      </c>
      <c r="D44" s="74">
        <v>26.5</v>
      </c>
      <c r="E44" s="59">
        <v>30.1</v>
      </c>
      <c r="F44" s="59">
        <v>27</v>
      </c>
      <c r="G44" s="59">
        <v>36.5</v>
      </c>
      <c r="H44" s="59">
        <v>45</v>
      </c>
      <c r="I44" s="59">
        <v>32.4</v>
      </c>
      <c r="J44" s="61">
        <v>197.5</v>
      </c>
      <c r="K44" s="60">
        <v>167.6</v>
      </c>
      <c r="L44" s="61">
        <v>117.8400954653938</v>
      </c>
      <c r="M44" s="59">
        <v>30.4</v>
      </c>
      <c r="N44" s="59">
        <v>23.8</v>
      </c>
      <c r="O44" s="59">
        <v>26.8</v>
      </c>
      <c r="P44" s="59">
        <v>26</v>
      </c>
      <c r="Q44" s="59">
        <v>25.5</v>
      </c>
      <c r="R44" s="62">
        <v>29.7</v>
      </c>
      <c r="S44" s="63">
        <v>162.19999999999999</v>
      </c>
      <c r="T44" s="64">
        <v>158.1</v>
      </c>
      <c r="U44" s="65">
        <v>102.5932953826692</v>
      </c>
      <c r="V44" s="66">
        <v>359.7</v>
      </c>
      <c r="W44" s="67">
        <v>325.7</v>
      </c>
      <c r="X44" s="68">
        <v>110.4390543444888</v>
      </c>
    </row>
    <row r="45" spans="2:24" ht="13.5" customHeight="1" x14ac:dyDescent="0.15">
      <c r="B45" s="15" t="s">
        <v>35</v>
      </c>
      <c r="C45" s="16" t="s">
        <v>23</v>
      </c>
      <c r="D45" s="17">
        <v>118.6</v>
      </c>
      <c r="E45" s="18">
        <v>173.5</v>
      </c>
      <c r="F45" s="18">
        <v>209.7</v>
      </c>
      <c r="G45" s="18">
        <v>178.5</v>
      </c>
      <c r="H45" s="18">
        <v>178.8</v>
      </c>
      <c r="I45" s="18">
        <v>205</v>
      </c>
      <c r="J45" s="20">
        <v>1064.0999999999999</v>
      </c>
      <c r="K45" s="20">
        <v>1035.2</v>
      </c>
      <c r="L45" s="20">
        <v>102.79173106646058</v>
      </c>
      <c r="M45" s="18">
        <v>160.5</v>
      </c>
      <c r="N45" s="18">
        <v>136.5</v>
      </c>
      <c r="O45" s="18">
        <v>127.8</v>
      </c>
      <c r="P45" s="18">
        <v>109.4</v>
      </c>
      <c r="Q45" s="18">
        <v>104.4</v>
      </c>
      <c r="R45" s="21">
        <v>112</v>
      </c>
      <c r="S45" s="22">
        <v>750.6</v>
      </c>
      <c r="T45" s="23">
        <v>756.6</v>
      </c>
      <c r="U45" s="24">
        <v>99.20697858842189</v>
      </c>
      <c r="V45" s="25">
        <v>1814.7</v>
      </c>
      <c r="W45" s="26">
        <v>1791.8</v>
      </c>
      <c r="X45" s="27">
        <v>101.27804442460095</v>
      </c>
    </row>
    <row r="46" spans="2:24" x14ac:dyDescent="0.15">
      <c r="B46" s="28"/>
      <c r="C46" s="69" t="s">
        <v>24</v>
      </c>
      <c r="D46" s="70">
        <v>21.1</v>
      </c>
      <c r="E46" s="31">
        <v>40.1</v>
      </c>
      <c r="F46" s="31">
        <v>41</v>
      </c>
      <c r="G46" s="31">
        <v>41.3</v>
      </c>
      <c r="H46" s="31">
        <v>34.200000000000003</v>
      </c>
      <c r="I46" s="31">
        <v>32.799999999999997</v>
      </c>
      <c r="J46" s="44">
        <v>210.5</v>
      </c>
      <c r="K46" s="32">
        <v>205.50000000000003</v>
      </c>
      <c r="L46" s="33">
        <v>102.43309002433088</v>
      </c>
      <c r="M46" s="31">
        <v>42.8</v>
      </c>
      <c r="N46" s="31">
        <v>27.5</v>
      </c>
      <c r="O46" s="31">
        <v>26.7</v>
      </c>
      <c r="P46" s="31">
        <v>23</v>
      </c>
      <c r="Q46" s="31">
        <v>23</v>
      </c>
      <c r="R46" s="34">
        <v>17.899999999999999</v>
      </c>
      <c r="S46" s="35">
        <v>160.9</v>
      </c>
      <c r="T46" s="36">
        <v>160.30000000000001</v>
      </c>
      <c r="U46" s="37">
        <v>100.37429819089208</v>
      </c>
      <c r="V46" s="38">
        <v>371.4</v>
      </c>
      <c r="W46" s="39">
        <v>365.8</v>
      </c>
      <c r="X46" s="40">
        <v>101.53089119737561</v>
      </c>
    </row>
    <row r="47" spans="2:24" x14ac:dyDescent="0.15">
      <c r="B47" s="28"/>
      <c r="C47" s="71" t="s">
        <v>25</v>
      </c>
      <c r="D47" s="41">
        <v>97.5</v>
      </c>
      <c r="E47" s="42">
        <v>133.4</v>
      </c>
      <c r="F47" s="42">
        <v>168.7</v>
      </c>
      <c r="G47" s="42">
        <v>137.19999999999999</v>
      </c>
      <c r="H47" s="42">
        <v>144.60000000000002</v>
      </c>
      <c r="I47" s="43">
        <v>172.2</v>
      </c>
      <c r="J47" s="45">
        <v>853.59999999999991</v>
      </c>
      <c r="K47" s="45">
        <v>829.69999999999993</v>
      </c>
      <c r="L47" s="45">
        <v>102.88055923827891</v>
      </c>
      <c r="M47" s="42">
        <v>117.7</v>
      </c>
      <c r="N47" s="42">
        <v>109</v>
      </c>
      <c r="O47" s="42">
        <v>101.1</v>
      </c>
      <c r="P47" s="42">
        <v>86.4</v>
      </c>
      <c r="Q47" s="42">
        <v>81.400000000000006</v>
      </c>
      <c r="R47" s="46">
        <v>94.1</v>
      </c>
      <c r="S47" s="47">
        <v>589.69999999999993</v>
      </c>
      <c r="T47" s="48">
        <v>596.29999999999995</v>
      </c>
      <c r="U47" s="49">
        <v>98.893174576555424</v>
      </c>
      <c r="V47" s="50">
        <v>1443.3</v>
      </c>
      <c r="W47" s="51">
        <v>1426</v>
      </c>
      <c r="X47" s="52">
        <v>101.21318373071529</v>
      </c>
    </row>
    <row r="48" spans="2:24" x14ac:dyDescent="0.15">
      <c r="B48" s="28"/>
      <c r="C48" s="71" t="s">
        <v>26</v>
      </c>
      <c r="D48" s="41">
        <v>113.1</v>
      </c>
      <c r="E48" s="42">
        <v>165.9</v>
      </c>
      <c r="F48" s="42">
        <v>202.1</v>
      </c>
      <c r="G48" s="42">
        <v>170.7</v>
      </c>
      <c r="H48" s="42">
        <v>170.60000000000002</v>
      </c>
      <c r="I48" s="43">
        <v>196.7</v>
      </c>
      <c r="J48" s="45">
        <v>1019.0999999999999</v>
      </c>
      <c r="K48" s="45">
        <v>992.90000000000009</v>
      </c>
      <c r="L48" s="45">
        <v>102.63873501863227</v>
      </c>
      <c r="M48" s="42">
        <v>152.69999999999999</v>
      </c>
      <c r="N48" s="42">
        <v>129.5</v>
      </c>
      <c r="O48" s="42">
        <v>121.7</v>
      </c>
      <c r="P48" s="42">
        <v>103.30000000000001</v>
      </c>
      <c r="Q48" s="42">
        <v>98.600000000000009</v>
      </c>
      <c r="R48" s="46">
        <v>106.1</v>
      </c>
      <c r="S48" s="47">
        <v>711.9</v>
      </c>
      <c r="T48" s="48">
        <v>717.9</v>
      </c>
      <c r="U48" s="49">
        <v>99.164229001253659</v>
      </c>
      <c r="V48" s="50">
        <v>1730.9999999999998</v>
      </c>
      <c r="W48" s="51">
        <v>1710.8</v>
      </c>
      <c r="X48" s="52">
        <v>101.18073415945756</v>
      </c>
    </row>
    <row r="49" spans="2:24" x14ac:dyDescent="0.15">
      <c r="B49" s="28"/>
      <c r="C49" s="71" t="s">
        <v>27</v>
      </c>
      <c r="D49" s="72">
        <v>5.5</v>
      </c>
      <c r="E49" s="54">
        <v>7.6</v>
      </c>
      <c r="F49" s="54">
        <v>7.6</v>
      </c>
      <c r="G49" s="54">
        <v>7.8</v>
      </c>
      <c r="H49" s="54">
        <v>8.1999999999999993</v>
      </c>
      <c r="I49" s="54">
        <v>8.3000000000000007</v>
      </c>
      <c r="J49" s="45">
        <v>45</v>
      </c>
      <c r="K49" s="45">
        <v>42.3</v>
      </c>
      <c r="L49" s="45">
        <v>106.38297872340425</v>
      </c>
      <c r="M49" s="54">
        <v>7.8</v>
      </c>
      <c r="N49" s="54">
        <v>7</v>
      </c>
      <c r="O49" s="54">
        <v>6.1</v>
      </c>
      <c r="P49" s="54">
        <v>6.1</v>
      </c>
      <c r="Q49" s="54">
        <v>5.8</v>
      </c>
      <c r="R49" s="55">
        <v>5.9</v>
      </c>
      <c r="S49" s="47">
        <v>38.699999999999996</v>
      </c>
      <c r="T49" s="48">
        <v>38.700000000000003</v>
      </c>
      <c r="U49" s="49">
        <v>99.999999999999972</v>
      </c>
      <c r="V49" s="50">
        <v>83.699999999999989</v>
      </c>
      <c r="W49" s="51">
        <v>81</v>
      </c>
      <c r="X49" s="52">
        <v>103.33333333333331</v>
      </c>
    </row>
    <row r="50" spans="2:24" ht="14.25" thickBot="1" x14ac:dyDescent="0.2">
      <c r="B50" s="56"/>
      <c r="C50" s="73" t="s">
        <v>28</v>
      </c>
      <c r="D50" s="74">
        <v>5.5</v>
      </c>
      <c r="E50" s="59">
        <v>7.6</v>
      </c>
      <c r="F50" s="59">
        <v>7.6</v>
      </c>
      <c r="G50" s="59">
        <v>7.8</v>
      </c>
      <c r="H50" s="59">
        <v>8.1999999999999993</v>
      </c>
      <c r="I50" s="59">
        <v>8.3000000000000007</v>
      </c>
      <c r="J50" s="61">
        <v>45</v>
      </c>
      <c r="K50" s="60">
        <v>42.3</v>
      </c>
      <c r="L50" s="61">
        <v>106.38297872340425</v>
      </c>
      <c r="M50" s="59">
        <v>7.8</v>
      </c>
      <c r="N50" s="59">
        <v>7</v>
      </c>
      <c r="O50" s="59">
        <v>6.1</v>
      </c>
      <c r="P50" s="59">
        <v>6.1</v>
      </c>
      <c r="Q50" s="59">
        <v>5.8</v>
      </c>
      <c r="R50" s="62">
        <v>5.9</v>
      </c>
      <c r="S50" s="63">
        <v>38.699999999999996</v>
      </c>
      <c r="T50" s="64">
        <v>38.700000000000003</v>
      </c>
      <c r="U50" s="65">
        <v>99.999999999999972</v>
      </c>
      <c r="V50" s="66">
        <v>83.699999999999989</v>
      </c>
      <c r="W50" s="67">
        <v>81</v>
      </c>
      <c r="X50" s="68">
        <v>103.33333333333331</v>
      </c>
    </row>
    <row r="51" spans="2:24" ht="13.5" customHeight="1" x14ac:dyDescent="0.15">
      <c r="B51" s="15" t="s">
        <v>36</v>
      </c>
      <c r="C51" s="16" t="s">
        <v>23</v>
      </c>
      <c r="D51" s="17">
        <v>22.6</v>
      </c>
      <c r="E51" s="18">
        <v>34.4</v>
      </c>
      <c r="F51" s="18">
        <v>32.700000000000003</v>
      </c>
      <c r="G51" s="18">
        <v>64</v>
      </c>
      <c r="H51" s="18">
        <v>44.1</v>
      </c>
      <c r="I51" s="18">
        <v>37.1</v>
      </c>
      <c r="J51" s="20">
        <v>234.89999999999998</v>
      </c>
      <c r="K51" s="20">
        <v>216.3</v>
      </c>
      <c r="L51" s="20">
        <v>108.59916782246877</v>
      </c>
      <c r="M51" s="18">
        <v>47.5</v>
      </c>
      <c r="N51" s="18">
        <v>13.3</v>
      </c>
      <c r="O51" s="18">
        <v>8.9</v>
      </c>
      <c r="P51" s="18">
        <v>22.8</v>
      </c>
      <c r="Q51" s="18">
        <v>21.2</v>
      </c>
      <c r="R51" s="21">
        <v>12.6</v>
      </c>
      <c r="S51" s="22">
        <v>126.3</v>
      </c>
      <c r="T51" s="23">
        <v>117.1</v>
      </c>
      <c r="U51" s="24">
        <v>107.85653287788215</v>
      </c>
      <c r="V51" s="25">
        <v>361.2</v>
      </c>
      <c r="W51" s="26">
        <v>333.4</v>
      </c>
      <c r="X51" s="27">
        <v>108.33833233353329</v>
      </c>
    </row>
    <row r="52" spans="2:24" x14ac:dyDescent="0.15">
      <c r="B52" s="28"/>
      <c r="C52" s="69" t="s">
        <v>24</v>
      </c>
      <c r="D52" s="70">
        <v>2</v>
      </c>
      <c r="E52" s="31">
        <v>5.5</v>
      </c>
      <c r="F52" s="31">
        <v>8.9</v>
      </c>
      <c r="G52" s="31">
        <v>11.899999999999999</v>
      </c>
      <c r="H52" s="31">
        <v>8.1</v>
      </c>
      <c r="I52" s="31">
        <v>7.6000000000000005</v>
      </c>
      <c r="J52" s="44">
        <v>44</v>
      </c>
      <c r="K52" s="32">
        <v>41.699999999999996</v>
      </c>
      <c r="L52" s="33">
        <v>105.51558752997603</v>
      </c>
      <c r="M52" s="31">
        <v>5.0999999999999996</v>
      </c>
      <c r="N52" s="31">
        <v>1.7</v>
      </c>
      <c r="O52" s="31">
        <v>1</v>
      </c>
      <c r="P52" s="31">
        <v>0.7</v>
      </c>
      <c r="Q52" s="31">
        <v>2</v>
      </c>
      <c r="R52" s="34">
        <v>1.8</v>
      </c>
      <c r="S52" s="35">
        <v>12.3</v>
      </c>
      <c r="T52" s="36">
        <v>11.4</v>
      </c>
      <c r="U52" s="37">
        <v>107.89473684210526</v>
      </c>
      <c r="V52" s="38">
        <v>56.3</v>
      </c>
      <c r="W52" s="39">
        <v>53.1</v>
      </c>
      <c r="X52" s="40">
        <v>106.02636534839924</v>
      </c>
    </row>
    <row r="53" spans="2:24" x14ac:dyDescent="0.15">
      <c r="B53" s="28"/>
      <c r="C53" s="71" t="s">
        <v>25</v>
      </c>
      <c r="D53" s="41">
        <v>20.6</v>
      </c>
      <c r="E53" s="42">
        <v>28.9</v>
      </c>
      <c r="F53" s="42">
        <v>23.800000000000004</v>
      </c>
      <c r="G53" s="42">
        <v>52.1</v>
      </c>
      <c r="H53" s="42">
        <v>36</v>
      </c>
      <c r="I53" s="43">
        <v>29.5</v>
      </c>
      <c r="J53" s="45">
        <v>190.9</v>
      </c>
      <c r="K53" s="45">
        <v>174.6</v>
      </c>
      <c r="L53" s="45">
        <v>109.33562428407791</v>
      </c>
      <c r="M53" s="42">
        <v>42.4</v>
      </c>
      <c r="N53" s="42">
        <v>11.600000000000001</v>
      </c>
      <c r="O53" s="42">
        <v>7.9</v>
      </c>
      <c r="P53" s="42">
        <v>22.1</v>
      </c>
      <c r="Q53" s="42">
        <v>19.2</v>
      </c>
      <c r="R53" s="46">
        <v>10.799999999999999</v>
      </c>
      <c r="S53" s="47">
        <v>114</v>
      </c>
      <c r="T53" s="48">
        <v>105.7</v>
      </c>
      <c r="U53" s="49">
        <v>107.85241248817408</v>
      </c>
      <c r="V53" s="50">
        <v>304.90000000000003</v>
      </c>
      <c r="W53" s="51">
        <v>280.29999999999995</v>
      </c>
      <c r="X53" s="52">
        <v>108.77631109525512</v>
      </c>
    </row>
    <row r="54" spans="2:24" x14ac:dyDescent="0.15">
      <c r="B54" s="28"/>
      <c r="C54" s="71" t="s">
        <v>26</v>
      </c>
      <c r="D54" s="41">
        <v>22.400000000000002</v>
      </c>
      <c r="E54" s="42">
        <v>33.199999999999996</v>
      </c>
      <c r="F54" s="42">
        <v>31.800000000000004</v>
      </c>
      <c r="G54" s="42">
        <v>61</v>
      </c>
      <c r="H54" s="42">
        <v>39.300000000000004</v>
      </c>
      <c r="I54" s="43">
        <v>34.6</v>
      </c>
      <c r="J54" s="45">
        <v>222.3</v>
      </c>
      <c r="K54" s="45">
        <v>206.3</v>
      </c>
      <c r="L54" s="45">
        <v>107.75569558894813</v>
      </c>
      <c r="M54" s="42">
        <v>46.7</v>
      </c>
      <c r="N54" s="42">
        <v>13.100000000000001</v>
      </c>
      <c r="O54" s="42">
        <v>8.7000000000000011</v>
      </c>
      <c r="P54" s="42">
        <v>22.7</v>
      </c>
      <c r="Q54" s="42">
        <v>21</v>
      </c>
      <c r="R54" s="46">
        <v>12.4</v>
      </c>
      <c r="S54" s="47">
        <v>124.60000000000001</v>
      </c>
      <c r="T54" s="48">
        <v>115.4</v>
      </c>
      <c r="U54" s="49">
        <v>107.97227036395147</v>
      </c>
      <c r="V54" s="50">
        <v>346.9</v>
      </c>
      <c r="W54" s="51">
        <v>321.7</v>
      </c>
      <c r="X54" s="52">
        <v>107.83338514143612</v>
      </c>
    </row>
    <row r="55" spans="2:24" x14ac:dyDescent="0.15">
      <c r="B55" s="28"/>
      <c r="C55" s="71" t="s">
        <v>27</v>
      </c>
      <c r="D55" s="72">
        <v>0.2</v>
      </c>
      <c r="E55" s="54">
        <v>1.2</v>
      </c>
      <c r="F55" s="54">
        <v>0.9</v>
      </c>
      <c r="G55" s="54">
        <v>3</v>
      </c>
      <c r="H55" s="54">
        <v>4.8</v>
      </c>
      <c r="I55" s="54">
        <v>2.5</v>
      </c>
      <c r="J55" s="45">
        <v>12.6</v>
      </c>
      <c r="K55" s="45">
        <v>10</v>
      </c>
      <c r="L55" s="45">
        <v>126</v>
      </c>
      <c r="M55" s="54">
        <v>0.8</v>
      </c>
      <c r="N55" s="54">
        <v>0.2</v>
      </c>
      <c r="O55" s="54">
        <v>0.2</v>
      </c>
      <c r="P55" s="54">
        <v>0.1</v>
      </c>
      <c r="Q55" s="54">
        <v>0.2</v>
      </c>
      <c r="R55" s="55">
        <v>0.2</v>
      </c>
      <c r="S55" s="47">
        <v>1.7</v>
      </c>
      <c r="T55" s="48">
        <v>1.7</v>
      </c>
      <c r="U55" s="49">
        <v>100</v>
      </c>
      <c r="V55" s="50">
        <v>14.299999999999997</v>
      </c>
      <c r="W55" s="51">
        <v>11.7</v>
      </c>
      <c r="X55" s="52">
        <v>122.22222222222221</v>
      </c>
    </row>
    <row r="56" spans="2:24" ht="14.25" thickBot="1" x14ac:dyDescent="0.2">
      <c r="B56" s="75"/>
      <c r="C56" s="76" t="s">
        <v>28</v>
      </c>
      <c r="D56" s="77">
        <v>0.3</v>
      </c>
      <c r="E56" s="78">
        <v>1.2</v>
      </c>
      <c r="F56" s="78">
        <v>1</v>
      </c>
      <c r="G56" s="78">
        <v>3.1</v>
      </c>
      <c r="H56" s="78">
        <v>4.9000000000000004</v>
      </c>
      <c r="I56" s="78">
        <v>2.7</v>
      </c>
      <c r="J56" s="61">
        <v>13.2</v>
      </c>
      <c r="K56" s="61">
        <v>10.5</v>
      </c>
      <c r="L56" s="61">
        <v>125.71428571428571</v>
      </c>
      <c r="M56" s="78">
        <v>0.9</v>
      </c>
      <c r="N56" s="78">
        <v>0.3</v>
      </c>
      <c r="O56" s="78">
        <v>0.2</v>
      </c>
      <c r="P56" s="78">
        <v>0.2</v>
      </c>
      <c r="Q56" s="78">
        <v>0.3</v>
      </c>
      <c r="R56" s="79">
        <v>0.3</v>
      </c>
      <c r="S56" s="80">
        <v>2.1999999999999997</v>
      </c>
      <c r="T56" s="81">
        <v>2.2000000000000002</v>
      </c>
      <c r="U56" s="82">
        <v>99.999999999999972</v>
      </c>
      <c r="V56" s="83">
        <v>15.4</v>
      </c>
      <c r="W56" s="84">
        <v>12.7</v>
      </c>
      <c r="X56" s="85">
        <v>121.25984251968505</v>
      </c>
    </row>
    <row r="57" spans="2:24" ht="13.5" customHeight="1" x14ac:dyDescent="0.15">
      <c r="B57" s="15" t="s">
        <v>37</v>
      </c>
      <c r="C57" s="16" t="s">
        <v>23</v>
      </c>
      <c r="D57" s="17">
        <v>7.2</v>
      </c>
      <c r="E57" s="18">
        <v>14.5</v>
      </c>
      <c r="F57" s="18">
        <v>40.6</v>
      </c>
      <c r="G57" s="18">
        <v>21</v>
      </c>
      <c r="H57" s="18">
        <v>18.7</v>
      </c>
      <c r="I57" s="18">
        <v>18</v>
      </c>
      <c r="J57" s="20">
        <v>120</v>
      </c>
      <c r="K57" s="86">
        <v>111.6</v>
      </c>
      <c r="L57" s="20">
        <v>107.52688172043013</v>
      </c>
      <c r="M57" s="18">
        <v>13</v>
      </c>
      <c r="N57" s="18">
        <v>4.5</v>
      </c>
      <c r="O57" s="18">
        <v>4.0999999999999996</v>
      </c>
      <c r="P57" s="18">
        <v>4.5</v>
      </c>
      <c r="Q57" s="18">
        <v>3.9</v>
      </c>
      <c r="R57" s="21">
        <v>4.9000000000000004</v>
      </c>
      <c r="S57" s="22">
        <v>34.9</v>
      </c>
      <c r="T57" s="87">
        <v>36</v>
      </c>
      <c r="U57" s="24">
        <v>96.944444444444443</v>
      </c>
      <c r="V57" s="88">
        <v>154.9</v>
      </c>
      <c r="W57" s="88">
        <v>147.6</v>
      </c>
      <c r="X57" s="27">
        <v>104.94579945799458</v>
      </c>
    </row>
    <row r="58" spans="2:24" x14ac:dyDescent="0.15">
      <c r="B58" s="28"/>
      <c r="C58" s="69" t="s">
        <v>24</v>
      </c>
      <c r="D58" s="70">
        <v>0.2</v>
      </c>
      <c r="E58" s="31">
        <v>0.3</v>
      </c>
      <c r="F58" s="31">
        <v>0.6</v>
      </c>
      <c r="G58" s="31">
        <v>0.6</v>
      </c>
      <c r="H58" s="31">
        <v>0.6</v>
      </c>
      <c r="I58" s="31">
        <v>0.5</v>
      </c>
      <c r="J58" s="44">
        <v>2.8000000000000003</v>
      </c>
      <c r="K58" s="89">
        <v>2.7</v>
      </c>
      <c r="L58" s="33">
        <v>103.7037037037037</v>
      </c>
      <c r="M58" s="31">
        <v>0.3</v>
      </c>
      <c r="N58" s="31">
        <v>0.1</v>
      </c>
      <c r="O58" s="31">
        <v>0.1</v>
      </c>
      <c r="P58" s="31">
        <v>0.1</v>
      </c>
      <c r="Q58" s="31">
        <v>0.1</v>
      </c>
      <c r="R58" s="34">
        <v>0.1</v>
      </c>
      <c r="S58" s="35">
        <v>0.79999999999999993</v>
      </c>
      <c r="T58" s="90">
        <v>0.6</v>
      </c>
      <c r="U58" s="37">
        <v>133.33333333333331</v>
      </c>
      <c r="V58" s="91">
        <v>3.6000000000000005</v>
      </c>
      <c r="W58" s="91">
        <v>3.3</v>
      </c>
      <c r="X58" s="40">
        <v>109.09090909090911</v>
      </c>
    </row>
    <row r="59" spans="2:24" x14ac:dyDescent="0.15">
      <c r="B59" s="28"/>
      <c r="C59" s="71" t="s">
        <v>25</v>
      </c>
      <c r="D59" s="43">
        <v>7</v>
      </c>
      <c r="E59" s="43">
        <v>14.2</v>
      </c>
      <c r="F59" s="43">
        <v>40</v>
      </c>
      <c r="G59" s="43">
        <v>20.399999999999999</v>
      </c>
      <c r="H59" s="43">
        <v>18.099999999999998</v>
      </c>
      <c r="I59" s="43">
        <v>17.5</v>
      </c>
      <c r="J59" s="45">
        <v>117.19999999999999</v>
      </c>
      <c r="K59" s="92">
        <v>108.9</v>
      </c>
      <c r="L59" s="45">
        <v>107.62167125803488</v>
      </c>
      <c r="M59" s="42">
        <v>12.7</v>
      </c>
      <c r="N59" s="42">
        <v>4.4000000000000004</v>
      </c>
      <c r="O59" s="42">
        <v>3.9999999999999996</v>
      </c>
      <c r="P59" s="42">
        <v>4.4000000000000004</v>
      </c>
      <c r="Q59" s="42">
        <v>3.8</v>
      </c>
      <c r="R59" s="46">
        <v>4.8000000000000007</v>
      </c>
      <c r="S59" s="47">
        <v>34.1</v>
      </c>
      <c r="T59" s="93">
        <v>35.4</v>
      </c>
      <c r="U59" s="49">
        <v>96.327683615819211</v>
      </c>
      <c r="V59" s="94">
        <v>151.30000000000001</v>
      </c>
      <c r="W59" s="94">
        <v>144.29999999999998</v>
      </c>
      <c r="X59" s="52">
        <v>104.85100485100487</v>
      </c>
    </row>
    <row r="60" spans="2:24" x14ac:dyDescent="0.15">
      <c r="B60" s="28"/>
      <c r="C60" s="71" t="s">
        <v>26</v>
      </c>
      <c r="D60" s="43">
        <v>6.5</v>
      </c>
      <c r="E60" s="43">
        <v>13.6</v>
      </c>
      <c r="F60" s="43">
        <v>39.9</v>
      </c>
      <c r="G60" s="43">
        <v>20</v>
      </c>
      <c r="H60" s="43">
        <v>17.7</v>
      </c>
      <c r="I60" s="43">
        <v>17</v>
      </c>
      <c r="J60" s="45">
        <v>114.7</v>
      </c>
      <c r="K60" s="92">
        <v>106.39999999999999</v>
      </c>
      <c r="L60" s="45">
        <v>107.80075187969926</v>
      </c>
      <c r="M60" s="42">
        <v>12.2</v>
      </c>
      <c r="N60" s="42">
        <v>4</v>
      </c>
      <c r="O60" s="42">
        <v>3.6999999999999997</v>
      </c>
      <c r="P60" s="42">
        <v>3.8</v>
      </c>
      <c r="Q60" s="42">
        <v>3.4</v>
      </c>
      <c r="R60" s="46">
        <v>4.1000000000000005</v>
      </c>
      <c r="S60" s="47">
        <v>31.2</v>
      </c>
      <c r="T60" s="93">
        <v>31.9</v>
      </c>
      <c r="U60" s="49">
        <v>97.805642633228842</v>
      </c>
      <c r="V60" s="94">
        <v>145.9</v>
      </c>
      <c r="W60" s="94">
        <v>138.29999999999998</v>
      </c>
      <c r="X60" s="52">
        <v>105.49530007230661</v>
      </c>
    </row>
    <row r="61" spans="2:24" x14ac:dyDescent="0.15">
      <c r="B61" s="28"/>
      <c r="C61" s="71" t="s">
        <v>27</v>
      </c>
      <c r="D61" s="72">
        <v>0.7</v>
      </c>
      <c r="E61" s="54">
        <v>0.9</v>
      </c>
      <c r="F61" s="54">
        <v>0.7</v>
      </c>
      <c r="G61" s="54">
        <v>1</v>
      </c>
      <c r="H61" s="54">
        <v>1</v>
      </c>
      <c r="I61" s="54">
        <v>1</v>
      </c>
      <c r="J61" s="45">
        <v>5.3</v>
      </c>
      <c r="K61" s="92">
        <v>5.2</v>
      </c>
      <c r="L61" s="45">
        <v>101.92307692307692</v>
      </c>
      <c r="M61" s="54">
        <v>0.8</v>
      </c>
      <c r="N61" s="54">
        <v>0.5</v>
      </c>
      <c r="O61" s="54">
        <v>0.4</v>
      </c>
      <c r="P61" s="54">
        <v>0.7</v>
      </c>
      <c r="Q61" s="54">
        <v>0.5</v>
      </c>
      <c r="R61" s="55">
        <v>0.8</v>
      </c>
      <c r="S61" s="47">
        <v>3.7</v>
      </c>
      <c r="T61" s="93">
        <v>4.0999999999999996</v>
      </c>
      <c r="U61" s="49">
        <v>90.24390243902441</v>
      </c>
      <c r="V61" s="94">
        <v>9</v>
      </c>
      <c r="W61" s="94">
        <v>9.3000000000000007</v>
      </c>
      <c r="X61" s="52">
        <v>96.774193548387089</v>
      </c>
    </row>
    <row r="62" spans="2:24" ht="14.25" thickBot="1" x14ac:dyDescent="0.2">
      <c r="B62" s="56"/>
      <c r="C62" s="73" t="s">
        <v>28</v>
      </c>
      <c r="D62" s="74">
        <v>0.7</v>
      </c>
      <c r="E62" s="59">
        <v>0.9</v>
      </c>
      <c r="F62" s="59">
        <v>0.7</v>
      </c>
      <c r="G62" s="59">
        <v>1</v>
      </c>
      <c r="H62" s="59">
        <v>1</v>
      </c>
      <c r="I62" s="59">
        <v>1</v>
      </c>
      <c r="J62" s="60">
        <v>5.3</v>
      </c>
      <c r="K62" s="95">
        <v>5.2</v>
      </c>
      <c r="L62" s="60">
        <v>101.92307692307692</v>
      </c>
      <c r="M62" s="59">
        <v>0.8</v>
      </c>
      <c r="N62" s="59">
        <v>0.5</v>
      </c>
      <c r="O62" s="59">
        <v>0.4</v>
      </c>
      <c r="P62" s="59">
        <v>0.7</v>
      </c>
      <c r="Q62" s="59">
        <v>0.5</v>
      </c>
      <c r="R62" s="62">
        <v>0.8</v>
      </c>
      <c r="S62" s="63">
        <v>3.7</v>
      </c>
      <c r="T62" s="96">
        <v>4.0999999999999996</v>
      </c>
      <c r="U62" s="65">
        <v>90.24390243902441</v>
      </c>
      <c r="V62" s="97">
        <v>9</v>
      </c>
      <c r="W62" s="97">
        <v>9.3000000000000007</v>
      </c>
      <c r="X62" s="68">
        <v>96.774193548387089</v>
      </c>
    </row>
    <row r="63" spans="2:24" ht="13.5" customHeight="1" x14ac:dyDescent="0.15">
      <c r="B63" s="98" t="s">
        <v>38</v>
      </c>
      <c r="C63" s="99" t="s">
        <v>23</v>
      </c>
      <c r="D63" s="100">
        <v>8.4</v>
      </c>
      <c r="E63" s="101">
        <v>16.899999999999999</v>
      </c>
      <c r="F63" s="101">
        <v>9.8000000000000007</v>
      </c>
      <c r="G63" s="101">
        <v>18.7</v>
      </c>
      <c r="H63" s="101">
        <v>22.8</v>
      </c>
      <c r="I63" s="101">
        <v>15</v>
      </c>
      <c r="J63" s="102">
        <v>91.6</v>
      </c>
      <c r="K63" s="102">
        <v>96.199999999999989</v>
      </c>
      <c r="L63" s="102">
        <v>95.218295218295225</v>
      </c>
      <c r="M63" s="101">
        <v>11.3</v>
      </c>
      <c r="N63" s="101">
        <v>12.8</v>
      </c>
      <c r="O63" s="101">
        <v>6.4</v>
      </c>
      <c r="P63" s="101">
        <v>5.2</v>
      </c>
      <c r="Q63" s="101">
        <v>4.8</v>
      </c>
      <c r="R63" s="103">
        <v>6.5</v>
      </c>
      <c r="S63" s="104">
        <v>47</v>
      </c>
      <c r="T63" s="105">
        <v>50.4</v>
      </c>
      <c r="U63" s="106">
        <v>93.253968253968253</v>
      </c>
      <c r="V63" s="107">
        <v>138.6</v>
      </c>
      <c r="W63" s="108">
        <v>146.6</v>
      </c>
      <c r="X63" s="109">
        <v>94.542974079126878</v>
      </c>
    </row>
    <row r="64" spans="2:24" x14ac:dyDescent="0.15">
      <c r="B64" s="28"/>
      <c r="C64" s="69" t="s">
        <v>24</v>
      </c>
      <c r="D64" s="70">
        <v>0.4</v>
      </c>
      <c r="E64" s="31">
        <v>0.6</v>
      </c>
      <c r="F64" s="31">
        <v>0.4</v>
      </c>
      <c r="G64" s="31">
        <v>0.5</v>
      </c>
      <c r="H64" s="31">
        <v>0.7</v>
      </c>
      <c r="I64" s="31">
        <v>0.5</v>
      </c>
      <c r="J64" s="44">
        <v>3.0999999999999996</v>
      </c>
      <c r="K64" s="32">
        <v>3.7</v>
      </c>
      <c r="L64" s="33">
        <v>83.783783783783775</v>
      </c>
      <c r="M64" s="31">
        <v>0.5</v>
      </c>
      <c r="N64" s="31">
        <v>0.4</v>
      </c>
      <c r="O64" s="31">
        <v>0.3</v>
      </c>
      <c r="P64" s="31">
        <v>0.3</v>
      </c>
      <c r="Q64" s="31">
        <v>0.3</v>
      </c>
      <c r="R64" s="34">
        <v>0.3</v>
      </c>
      <c r="S64" s="35">
        <v>2.1</v>
      </c>
      <c r="T64" s="36">
        <v>2.4</v>
      </c>
      <c r="U64" s="37">
        <v>87.500000000000014</v>
      </c>
      <c r="V64" s="38">
        <v>5.1999999999999993</v>
      </c>
      <c r="W64" s="39">
        <v>6.1</v>
      </c>
      <c r="X64" s="40">
        <v>85.245901639344254</v>
      </c>
    </row>
    <row r="65" spans="2:24" x14ac:dyDescent="0.15">
      <c r="B65" s="28"/>
      <c r="C65" s="71" t="s">
        <v>25</v>
      </c>
      <c r="D65" s="41">
        <v>8</v>
      </c>
      <c r="E65" s="42">
        <v>16.299999999999997</v>
      </c>
      <c r="F65" s="42">
        <v>9.4</v>
      </c>
      <c r="G65" s="42">
        <v>18.2</v>
      </c>
      <c r="H65" s="42">
        <v>22.1</v>
      </c>
      <c r="I65" s="43">
        <v>14.5</v>
      </c>
      <c r="J65" s="45">
        <v>88.5</v>
      </c>
      <c r="K65" s="45">
        <v>92.5</v>
      </c>
      <c r="L65" s="45">
        <v>95.675675675675677</v>
      </c>
      <c r="M65" s="42">
        <v>10.8</v>
      </c>
      <c r="N65" s="42">
        <v>12.4</v>
      </c>
      <c r="O65" s="42">
        <v>6.1000000000000005</v>
      </c>
      <c r="P65" s="42">
        <v>4.9000000000000004</v>
      </c>
      <c r="Q65" s="42">
        <v>4.5</v>
      </c>
      <c r="R65" s="46">
        <v>6.2</v>
      </c>
      <c r="S65" s="47">
        <v>44.900000000000006</v>
      </c>
      <c r="T65" s="48">
        <v>48</v>
      </c>
      <c r="U65" s="49">
        <v>93.541666666666686</v>
      </c>
      <c r="V65" s="50">
        <v>133.4</v>
      </c>
      <c r="W65" s="51">
        <v>140.5</v>
      </c>
      <c r="X65" s="52">
        <v>94.946619217081846</v>
      </c>
    </row>
    <row r="66" spans="2:24" x14ac:dyDescent="0.15">
      <c r="B66" s="28"/>
      <c r="C66" s="71" t="s">
        <v>26</v>
      </c>
      <c r="D66" s="41">
        <v>7.6000000000000005</v>
      </c>
      <c r="E66" s="42">
        <v>15.299999999999999</v>
      </c>
      <c r="F66" s="42">
        <v>8.8000000000000007</v>
      </c>
      <c r="G66" s="42">
        <v>16</v>
      </c>
      <c r="H66" s="42">
        <v>17.399999999999999</v>
      </c>
      <c r="I66" s="43">
        <v>13.1</v>
      </c>
      <c r="J66" s="45">
        <v>78.199999999999989</v>
      </c>
      <c r="K66" s="45">
        <v>82.800000000000011</v>
      </c>
      <c r="L66" s="45">
        <v>94.444444444444414</v>
      </c>
      <c r="M66" s="42">
        <v>10.3</v>
      </c>
      <c r="N66" s="42">
        <v>12.200000000000001</v>
      </c>
      <c r="O66" s="42">
        <v>5.8000000000000007</v>
      </c>
      <c r="P66" s="42">
        <v>4.6000000000000005</v>
      </c>
      <c r="Q66" s="42">
        <v>4.3</v>
      </c>
      <c r="R66" s="46">
        <v>5.8</v>
      </c>
      <c r="S66" s="47">
        <v>42.999999999999993</v>
      </c>
      <c r="T66" s="48">
        <v>46.5</v>
      </c>
      <c r="U66" s="49">
        <v>92.473118279569874</v>
      </c>
      <c r="V66" s="50">
        <v>121.19999999999997</v>
      </c>
      <c r="W66" s="51">
        <v>129.29999999999998</v>
      </c>
      <c r="X66" s="52">
        <v>93.73549883990718</v>
      </c>
    </row>
    <row r="67" spans="2:24" x14ac:dyDescent="0.15">
      <c r="B67" s="28"/>
      <c r="C67" s="71" t="s">
        <v>27</v>
      </c>
      <c r="D67" s="72">
        <v>0.8</v>
      </c>
      <c r="E67" s="54">
        <v>1.6</v>
      </c>
      <c r="F67" s="54">
        <v>1</v>
      </c>
      <c r="G67" s="54">
        <v>2.7</v>
      </c>
      <c r="H67" s="54">
        <v>5.4</v>
      </c>
      <c r="I67" s="54">
        <v>1.9</v>
      </c>
      <c r="J67" s="45">
        <v>13.4</v>
      </c>
      <c r="K67" s="45">
        <v>13.399999999999999</v>
      </c>
      <c r="L67" s="45">
        <v>100.00000000000003</v>
      </c>
      <c r="M67" s="54">
        <v>1</v>
      </c>
      <c r="N67" s="54">
        <v>0.6</v>
      </c>
      <c r="O67" s="54">
        <v>0.6</v>
      </c>
      <c r="P67" s="54">
        <v>0.6</v>
      </c>
      <c r="Q67" s="54">
        <v>0.5</v>
      </c>
      <c r="R67" s="55">
        <v>0.7</v>
      </c>
      <c r="S67" s="47">
        <v>4</v>
      </c>
      <c r="T67" s="48">
        <v>3.9</v>
      </c>
      <c r="U67" s="49">
        <v>102.56410256410258</v>
      </c>
      <c r="V67" s="50">
        <v>17.399999999999999</v>
      </c>
      <c r="W67" s="51">
        <v>17.3</v>
      </c>
      <c r="X67" s="52">
        <v>100.57803468208091</v>
      </c>
    </row>
    <row r="68" spans="2:24" ht="14.25" thickBot="1" x14ac:dyDescent="0.2">
      <c r="B68" s="75"/>
      <c r="C68" s="76" t="s">
        <v>28</v>
      </c>
      <c r="D68" s="77">
        <v>0.8</v>
      </c>
      <c r="E68" s="78">
        <v>1.6</v>
      </c>
      <c r="F68" s="78">
        <v>1</v>
      </c>
      <c r="G68" s="78">
        <v>2.7</v>
      </c>
      <c r="H68" s="78">
        <v>5.4</v>
      </c>
      <c r="I68" s="78">
        <v>1.9</v>
      </c>
      <c r="J68" s="61">
        <v>13.4</v>
      </c>
      <c r="K68" s="61">
        <v>13.399999999999999</v>
      </c>
      <c r="L68" s="61">
        <v>100.00000000000003</v>
      </c>
      <c r="M68" s="78">
        <v>1</v>
      </c>
      <c r="N68" s="78">
        <v>0.6</v>
      </c>
      <c r="O68" s="78">
        <v>0.6</v>
      </c>
      <c r="P68" s="78">
        <v>0.6</v>
      </c>
      <c r="Q68" s="78">
        <v>0.5</v>
      </c>
      <c r="R68" s="79">
        <v>0.7</v>
      </c>
      <c r="S68" s="80">
        <v>4</v>
      </c>
      <c r="T68" s="81">
        <v>3.9</v>
      </c>
      <c r="U68" s="82">
        <v>102.56410256410258</v>
      </c>
      <c r="V68" s="83">
        <v>17.399999999999999</v>
      </c>
      <c r="W68" s="84">
        <v>17.3</v>
      </c>
      <c r="X68" s="85">
        <v>100.57803468208091</v>
      </c>
    </row>
    <row r="69" spans="2:24" x14ac:dyDescent="0.15">
      <c r="B69" s="110" t="s">
        <v>39</v>
      </c>
      <c r="C69" s="16" t="s">
        <v>23</v>
      </c>
      <c r="D69" s="111">
        <v>1036.4000000000001</v>
      </c>
      <c r="E69" s="111">
        <v>1578.2000000000003</v>
      </c>
      <c r="F69" s="111">
        <v>1489.4</v>
      </c>
      <c r="G69" s="111">
        <v>1884.9999999999998</v>
      </c>
      <c r="H69" s="111">
        <v>2233.5</v>
      </c>
      <c r="I69" s="111">
        <v>1707.8999999999999</v>
      </c>
      <c r="J69" s="20">
        <v>9930.4</v>
      </c>
      <c r="K69" s="86">
        <v>9290.0999999999985</v>
      </c>
      <c r="L69" s="20">
        <v>106.8922831831735</v>
      </c>
      <c r="M69" s="112">
        <v>1697.9</v>
      </c>
      <c r="N69" s="112">
        <f>1181.5-2.3</f>
        <v>1179.2</v>
      </c>
      <c r="O69" s="112">
        <v>1215.5</v>
      </c>
      <c r="P69" s="112">
        <v>1017.6</v>
      </c>
      <c r="Q69" s="112">
        <v>948.9</v>
      </c>
      <c r="R69" s="113">
        <v>986.40000000000009</v>
      </c>
      <c r="S69" s="22">
        <v>7045.5</v>
      </c>
      <c r="T69" s="87">
        <v>6271.1</v>
      </c>
      <c r="U69" s="24">
        <v>112.34871075249954</v>
      </c>
      <c r="V69" s="88">
        <v>16975.900000000001</v>
      </c>
      <c r="W69" s="88">
        <v>15561.199999999999</v>
      </c>
      <c r="X69" s="27">
        <v>109.0912011927101</v>
      </c>
    </row>
    <row r="70" spans="2:24" x14ac:dyDescent="0.15">
      <c r="B70" s="114"/>
      <c r="C70" s="69" t="s">
        <v>24</v>
      </c>
      <c r="D70" s="115">
        <v>340.90000000000003</v>
      </c>
      <c r="E70" s="115">
        <v>530.99999999999989</v>
      </c>
      <c r="F70" s="115">
        <v>528.1</v>
      </c>
      <c r="G70" s="115">
        <v>722.8</v>
      </c>
      <c r="H70" s="115">
        <v>851.60000000000014</v>
      </c>
      <c r="I70" s="115">
        <v>608.29999999999995</v>
      </c>
      <c r="J70" s="44">
        <v>3582.7000000000007</v>
      </c>
      <c r="K70" s="89">
        <v>3306.7</v>
      </c>
      <c r="L70" s="33">
        <v>108.34669005352771</v>
      </c>
      <c r="M70" s="116">
        <v>634.9</v>
      </c>
      <c r="N70" s="116">
        <f>402.6-2.3</f>
        <v>400.3</v>
      </c>
      <c r="O70" s="116">
        <v>482.9</v>
      </c>
      <c r="P70" s="116">
        <v>389.3</v>
      </c>
      <c r="Q70" s="116">
        <v>375.80000000000007</v>
      </c>
      <c r="R70" s="117">
        <v>334.50000000000006</v>
      </c>
      <c r="S70" s="35">
        <v>2617.6999999999998</v>
      </c>
      <c r="T70" s="90">
        <v>2138.1000000000004</v>
      </c>
      <c r="U70" s="37">
        <v>122.43113044291658</v>
      </c>
      <c r="V70" s="91">
        <v>6200.4000000000015</v>
      </c>
      <c r="W70" s="91">
        <v>5444.8000000000011</v>
      </c>
      <c r="X70" s="40">
        <v>113.87746106376726</v>
      </c>
    </row>
    <row r="71" spans="2:24" x14ac:dyDescent="0.15">
      <c r="B71" s="114"/>
      <c r="C71" s="71" t="s">
        <v>25</v>
      </c>
      <c r="D71" s="43">
        <v>695.5</v>
      </c>
      <c r="E71" s="43">
        <v>1047.2</v>
      </c>
      <c r="F71" s="43">
        <v>961.30000000000007</v>
      </c>
      <c r="G71" s="43">
        <v>1162.2</v>
      </c>
      <c r="H71" s="43">
        <v>1381.8999999999996</v>
      </c>
      <c r="I71" s="43">
        <v>1099.6000000000001</v>
      </c>
      <c r="J71" s="44">
        <v>6347.7</v>
      </c>
      <c r="K71" s="92">
        <v>5983.4</v>
      </c>
      <c r="L71" s="45">
        <v>106.08851154861784</v>
      </c>
      <c r="M71" s="42">
        <v>1063.0000000000002</v>
      </c>
      <c r="N71" s="42">
        <v>778.90000000000009</v>
      </c>
      <c r="O71" s="42">
        <v>732.6</v>
      </c>
      <c r="P71" s="42">
        <v>628.30000000000007</v>
      </c>
      <c r="Q71" s="42">
        <v>573.09999999999991</v>
      </c>
      <c r="R71" s="46">
        <v>651.9</v>
      </c>
      <c r="S71" s="47">
        <v>4427.8</v>
      </c>
      <c r="T71" s="93">
        <v>4133</v>
      </c>
      <c r="U71" s="49">
        <v>107.13283329300751</v>
      </c>
      <c r="V71" s="94">
        <v>10775.5</v>
      </c>
      <c r="W71" s="94">
        <v>10116.399999999998</v>
      </c>
      <c r="X71" s="52">
        <v>106.51516349689616</v>
      </c>
    </row>
    <row r="72" spans="2:24" x14ac:dyDescent="0.15">
      <c r="B72" s="114"/>
      <c r="C72" s="71" t="s">
        <v>26</v>
      </c>
      <c r="D72" s="43">
        <v>847.6</v>
      </c>
      <c r="E72" s="43">
        <v>1337.5</v>
      </c>
      <c r="F72" s="43">
        <v>1261.8</v>
      </c>
      <c r="G72" s="43">
        <v>1591.2</v>
      </c>
      <c r="H72" s="43">
        <v>1889.6</v>
      </c>
      <c r="I72" s="43">
        <v>1431.4999999999998</v>
      </c>
      <c r="J72" s="44">
        <v>8359.1999999999989</v>
      </c>
      <c r="K72" s="92">
        <v>7840.1</v>
      </c>
      <c r="L72" s="45">
        <v>106.62108901672171</v>
      </c>
      <c r="M72" s="42">
        <v>1413.5</v>
      </c>
      <c r="N72" s="42">
        <f>952.2-2.3</f>
        <v>949.90000000000009</v>
      </c>
      <c r="O72" s="42">
        <v>970.8</v>
      </c>
      <c r="P72" s="42">
        <v>756.1</v>
      </c>
      <c r="Q72" s="42">
        <v>712.19999999999993</v>
      </c>
      <c r="R72" s="46">
        <v>755.5</v>
      </c>
      <c r="S72" s="47">
        <v>5558</v>
      </c>
      <c r="T72" s="93">
        <v>4803.5999999999985</v>
      </c>
      <c r="U72" s="49">
        <v>115.7048880006662</v>
      </c>
      <c r="V72" s="94">
        <v>13917.2</v>
      </c>
      <c r="W72" s="94">
        <v>12643.699999999999</v>
      </c>
      <c r="X72" s="52">
        <v>110.07220987527387</v>
      </c>
    </row>
    <row r="73" spans="2:24" x14ac:dyDescent="0.15">
      <c r="B73" s="114"/>
      <c r="C73" s="71" t="s">
        <v>27</v>
      </c>
      <c r="D73" s="43">
        <v>188.8</v>
      </c>
      <c r="E73" s="43">
        <v>240.7</v>
      </c>
      <c r="F73" s="43">
        <v>227.6</v>
      </c>
      <c r="G73" s="43">
        <v>293.8</v>
      </c>
      <c r="H73" s="43">
        <v>343.9</v>
      </c>
      <c r="I73" s="43">
        <v>276.39999999999998</v>
      </c>
      <c r="J73" s="44">
        <v>1571.2000000000003</v>
      </c>
      <c r="K73" s="92">
        <v>1450.0000000000002</v>
      </c>
      <c r="L73" s="45">
        <v>108.35862068965518</v>
      </c>
      <c r="M73" s="42">
        <v>284.40000000000003</v>
      </c>
      <c r="N73" s="42">
        <v>229.3</v>
      </c>
      <c r="O73" s="42">
        <v>244.7</v>
      </c>
      <c r="P73" s="42">
        <v>261.50000000000006</v>
      </c>
      <c r="Q73" s="42">
        <v>236.7</v>
      </c>
      <c r="R73" s="46">
        <v>230.9</v>
      </c>
      <c r="S73" s="47">
        <v>1487.5000000000002</v>
      </c>
      <c r="T73" s="93">
        <v>1467.5</v>
      </c>
      <c r="U73" s="49">
        <v>101.36286201022149</v>
      </c>
      <c r="V73" s="94">
        <v>3058.7000000000003</v>
      </c>
      <c r="W73" s="94">
        <v>2917.5</v>
      </c>
      <c r="X73" s="52">
        <v>104.83976006855184</v>
      </c>
    </row>
    <row r="74" spans="2:24" ht="14.25" thickBot="1" x14ac:dyDescent="0.2">
      <c r="B74" s="118"/>
      <c r="C74" s="73" t="s">
        <v>28</v>
      </c>
      <c r="D74" s="119">
        <v>200.9</v>
      </c>
      <c r="E74" s="119">
        <v>254.09999999999997</v>
      </c>
      <c r="F74" s="119">
        <v>241.70000000000002</v>
      </c>
      <c r="G74" s="119">
        <v>308.3</v>
      </c>
      <c r="H74" s="119">
        <v>362.09999999999997</v>
      </c>
      <c r="I74" s="119">
        <v>290.19999999999993</v>
      </c>
      <c r="J74" s="60">
        <v>1657.2999999999997</v>
      </c>
      <c r="K74" s="95">
        <v>1549.2000000000003</v>
      </c>
      <c r="L74" s="60">
        <v>106.97779499096305</v>
      </c>
      <c r="M74" s="120">
        <v>298.59999999999997</v>
      </c>
      <c r="N74" s="120">
        <v>240.70000000000002</v>
      </c>
      <c r="O74" s="120">
        <v>256.5</v>
      </c>
      <c r="P74" s="120">
        <v>281.5</v>
      </c>
      <c r="Q74" s="120">
        <v>251.90000000000003</v>
      </c>
      <c r="R74" s="121">
        <v>244.70000000000002</v>
      </c>
      <c r="S74" s="63">
        <v>1573.9</v>
      </c>
      <c r="T74" s="96">
        <v>1558.3999999999999</v>
      </c>
      <c r="U74" s="65">
        <v>100.99460985626285</v>
      </c>
      <c r="V74" s="97">
        <v>3231.1999999999994</v>
      </c>
      <c r="W74" s="97">
        <v>3107.6</v>
      </c>
      <c r="X74" s="68">
        <v>103.97734586175827</v>
      </c>
    </row>
    <row r="75" spans="2:24" ht="13.5" customHeight="1" x14ac:dyDescent="0.15">
      <c r="B75" s="122" t="s">
        <v>40</v>
      </c>
      <c r="C75" s="123" t="s">
        <v>23</v>
      </c>
      <c r="D75" s="124">
        <v>905.1</v>
      </c>
      <c r="E75" s="125">
        <v>1453.2</v>
      </c>
      <c r="F75" s="125">
        <v>1350.4</v>
      </c>
      <c r="G75" s="125">
        <v>1798.5</v>
      </c>
      <c r="H75" s="125">
        <v>2230.6999999999998</v>
      </c>
      <c r="I75" s="126">
        <v>1552.2</v>
      </c>
      <c r="J75" s="127">
        <v>9290.1</v>
      </c>
      <c r="K75" s="2"/>
      <c r="L75" s="2"/>
      <c r="M75" s="124">
        <v>1663.8</v>
      </c>
      <c r="N75" s="125">
        <v>1133.4000000000001</v>
      </c>
      <c r="O75" s="125">
        <v>911.5</v>
      </c>
      <c r="P75" s="125">
        <v>829.7</v>
      </c>
      <c r="Q75" s="125">
        <v>829.7</v>
      </c>
      <c r="R75" s="126">
        <v>903</v>
      </c>
      <c r="S75" s="127">
        <v>6271.0999999999995</v>
      </c>
      <c r="T75" s="2"/>
      <c r="U75" s="2"/>
      <c r="V75" s="2"/>
      <c r="W75" s="2"/>
      <c r="X75" s="2"/>
    </row>
    <row r="76" spans="2:24" ht="14.25" thickBot="1" x14ac:dyDescent="0.2">
      <c r="B76" s="128"/>
      <c r="C76" s="129" t="s">
        <v>41</v>
      </c>
      <c r="D76" s="130">
        <v>114.50668434427136</v>
      </c>
      <c r="E76" s="120">
        <v>108.60170657858521</v>
      </c>
      <c r="F76" s="120">
        <v>110.29324644549763</v>
      </c>
      <c r="G76" s="120">
        <v>104.80956352515985</v>
      </c>
      <c r="H76" s="120">
        <v>100.12552113686289</v>
      </c>
      <c r="I76" s="121">
        <v>110.03092385001932</v>
      </c>
      <c r="J76" s="131">
        <v>106.89228318317348</v>
      </c>
      <c r="K76" s="2"/>
      <c r="L76" s="132"/>
      <c r="M76" s="119">
        <f>M69/M75*100</f>
        <v>102.04952518331531</v>
      </c>
      <c r="N76" s="120">
        <f>N69/N75*100</f>
        <v>104.04093876830774</v>
      </c>
      <c r="O76" s="120">
        <v>133.3516182117389</v>
      </c>
      <c r="P76" s="120">
        <v>122.64673978546463</v>
      </c>
      <c r="Q76" s="120">
        <v>114.36663854405207</v>
      </c>
      <c r="R76" s="121">
        <v>109.23588039867111</v>
      </c>
      <c r="S76" s="131">
        <v>112.34871075249957</v>
      </c>
      <c r="T76" s="2"/>
      <c r="U76" s="2"/>
      <c r="V76" s="133"/>
      <c r="W76" s="2"/>
      <c r="X76" s="2"/>
    </row>
    <row r="80" spans="2:24" x14ac:dyDescent="0.15">
      <c r="E80" s="1"/>
      <c r="Q80" s="2"/>
    </row>
  </sheetData>
  <mergeCells count="13">
    <mergeCell ref="B75:B76"/>
    <mergeCell ref="B39:B44"/>
    <mergeCell ref="B45:B50"/>
    <mergeCell ref="B51:B56"/>
    <mergeCell ref="B57:B62"/>
    <mergeCell ref="B63:B68"/>
    <mergeCell ref="B69:B74"/>
    <mergeCell ref="B33:B38"/>
    <mergeCell ref="B3:B8"/>
    <mergeCell ref="B9:B14"/>
    <mergeCell ref="B15:B20"/>
    <mergeCell ref="B21:B26"/>
    <mergeCell ref="B27:B32"/>
  </mergeCells>
  <phoneticPr fontId="1"/>
  <pageMargins left="0.70866141732283472" right="0.70866141732283472" top="0.74803149606299213" bottom="0.74803149606299213" header="0.31496062992125984" footer="0.31496062992125984"/>
  <headerFooter>
    <oddHeader>&amp;L&amp;"-,太字"&amp;16平成27年度胆振管内観光入込客数調査結果（H29.7訂正）</oddHeader>
  </headerFooter>
  <rowBreaks count="2" manualBreakCount="2">
    <brk id="38" min="1" max="23" man="1"/>
    <brk id="68" min="1" max="23" man="1"/>
  </rowBreaks>
</worksheet>
</file>