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 各係等\事業概要\令和5年度\＊終わったらここに保存してください＊\企画作業中\シートバラバラ\"/>
    </mc:Choice>
  </mc:AlternateContent>
  <bookViews>
    <workbookView xWindow="0" yWindow="0" windowWidth="16380" windowHeight="6700"/>
  </bookViews>
  <sheets>
    <sheet name="3章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H9" i="1"/>
  <c r="F9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<sst xmlns="http://schemas.openxmlformats.org/spreadsheetml/2006/main" count="19" uniqueCount="15">
  <si>
    <t>年度</t>
    <rPh sb="0" eb="2">
      <t>ネンド</t>
    </rPh>
    <phoneticPr fontId="2"/>
  </si>
  <si>
    <t>H30
(2018)</t>
    <phoneticPr fontId="2"/>
  </si>
  <si>
    <t>R1
(2019)</t>
    <phoneticPr fontId="2"/>
  </si>
  <si>
    <t>R2
(2020)</t>
    <phoneticPr fontId="2"/>
  </si>
  <si>
    <t>R3
(2021)</t>
    <phoneticPr fontId="2"/>
  </si>
  <si>
    <t>R4
(2022)</t>
    <phoneticPr fontId="2"/>
  </si>
  <si>
    <t xml:space="preserve"> ２　年度別措置状況</t>
    <rPh sb="3" eb="5">
      <t>ネンド</t>
    </rPh>
    <rPh sb="5" eb="6">
      <t>ベツ</t>
    </rPh>
    <rPh sb="6" eb="8">
      <t>ソチ</t>
    </rPh>
    <rPh sb="8" eb="10">
      <t>ジョウキョウ</t>
    </rPh>
    <phoneticPr fontId="2"/>
  </si>
  <si>
    <t>検査羽数</t>
    <rPh sb="0" eb="2">
      <t>ケンサ</t>
    </rPh>
    <rPh sb="2" eb="3">
      <t>ハ</t>
    </rPh>
    <rPh sb="3" eb="4">
      <t>スウ</t>
    </rPh>
    <phoneticPr fontId="2"/>
  </si>
  <si>
    <t>処分羽数</t>
    <rPh sb="0" eb="2">
      <t>ショブン</t>
    </rPh>
    <rPh sb="2" eb="3">
      <t>ハ</t>
    </rPh>
    <rPh sb="3" eb="4">
      <t>スウ</t>
    </rPh>
    <phoneticPr fontId="2"/>
  </si>
  <si>
    <t>処分区分</t>
    <rPh sb="0" eb="2">
      <t>ショブン</t>
    </rPh>
    <rPh sb="2" eb="4">
      <t>クブン</t>
    </rPh>
    <phoneticPr fontId="2"/>
  </si>
  <si>
    <t>禁止</t>
    <rPh sb="0" eb="2">
      <t>キンシ</t>
    </rPh>
    <phoneticPr fontId="2"/>
  </si>
  <si>
    <t>全部廃棄</t>
    <rPh sb="0" eb="2">
      <t>ゼンブ</t>
    </rPh>
    <rPh sb="2" eb="4">
      <t>ハイキ</t>
    </rPh>
    <phoneticPr fontId="2"/>
  </si>
  <si>
    <t>一部廃棄</t>
    <rPh sb="0" eb="2">
      <t>イチブ</t>
    </rPh>
    <rPh sb="2" eb="4">
      <t>ハイキ</t>
    </rPh>
    <phoneticPr fontId="2"/>
  </si>
  <si>
    <t>羽数</t>
    <rPh sb="0" eb="1">
      <t>ハ</t>
    </rPh>
    <rPh sb="1" eb="2">
      <t>スウ</t>
    </rPh>
    <phoneticPr fontId="2"/>
  </si>
  <si>
    <t>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</si>
</sst>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176" fontId="0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9"/>
  <sheetViews>
    <sheetView tabSelected="1" zoomScaleNormal="100" workbookViewId="0">
      <selection activeCell="Q7" sqref="Q7"/>
    </sheetView>
  </sheetViews>
  <sheetFormatPr defaultRowHeight="13" x14ac:dyDescent="0.2"/>
  <cols>
    <col min="1" max="1" width="6.08984375" style="1" customWidth="1"/>
    <col min="2" max="2" width="8.7265625" style="1"/>
    <col min="3" max="3" width="10.26953125" style="1" customWidth="1"/>
    <col min="4" max="4" width="9.36328125" style="1" customWidth="1"/>
    <col min="5" max="5" width="10.26953125" style="1" customWidth="1"/>
    <col min="6" max="6" width="4.6328125" style="1" customWidth="1"/>
    <col min="7" max="7" width="8.6328125" style="1" customWidth="1"/>
    <col min="8" max="8" width="5.08984375" style="1" customWidth="1"/>
    <col min="9" max="9" width="5.6328125" style="1" customWidth="1"/>
    <col min="10" max="10" width="5.453125" style="1" customWidth="1"/>
    <col min="11" max="11" width="4.7265625" style="1" customWidth="1"/>
    <col min="12" max="14" width="8.7265625" style="1"/>
    <col min="15" max="15" width="10" style="1" customWidth="1"/>
    <col min="16" max="16384" width="8.7265625" style="1"/>
  </cols>
  <sheetData>
    <row r="1" spans="1:11" s="3" customFormat="1" ht="18.75" customHeight="1" x14ac:dyDescent="0.2">
      <c r="A1" s="2" t="s">
        <v>6</v>
      </c>
    </row>
    <row r="2" spans="1:11" s="3" customFormat="1" ht="18.75" customHeight="1" x14ac:dyDescent="0.2">
      <c r="B2" s="14" t="s">
        <v>0</v>
      </c>
      <c r="C2" s="14" t="s">
        <v>7</v>
      </c>
      <c r="D2" s="14" t="s">
        <v>8</v>
      </c>
      <c r="E2" s="14" t="s">
        <v>9</v>
      </c>
      <c r="F2" s="14"/>
      <c r="G2" s="14"/>
      <c r="H2" s="14"/>
      <c r="I2" s="14"/>
      <c r="J2" s="14"/>
      <c r="K2" s="14"/>
    </row>
    <row r="3" spans="1:11" s="3" customFormat="1" ht="18.75" customHeight="1" x14ac:dyDescent="0.2">
      <c r="B3" s="14"/>
      <c r="C3" s="14"/>
      <c r="D3" s="14"/>
      <c r="E3" s="14" t="s">
        <v>10</v>
      </c>
      <c r="F3" s="14"/>
      <c r="G3" s="14" t="s">
        <v>11</v>
      </c>
      <c r="H3" s="14"/>
      <c r="I3" s="14" t="s">
        <v>12</v>
      </c>
      <c r="J3" s="14"/>
      <c r="K3" s="14"/>
    </row>
    <row r="4" spans="1:11" s="3" customFormat="1" ht="18.75" customHeight="1" x14ac:dyDescent="0.2">
      <c r="B4" s="14"/>
      <c r="C4" s="14"/>
      <c r="D4" s="14"/>
      <c r="E4" s="4" t="s">
        <v>13</v>
      </c>
      <c r="F4" s="4" t="s">
        <v>14</v>
      </c>
      <c r="G4" s="4" t="s">
        <v>13</v>
      </c>
      <c r="H4" s="4" t="s">
        <v>14</v>
      </c>
      <c r="I4" s="14" t="s">
        <v>13</v>
      </c>
      <c r="J4" s="14"/>
      <c r="K4" s="4" t="s">
        <v>14</v>
      </c>
    </row>
    <row r="5" spans="1:11" s="3" customFormat="1" ht="27" customHeight="1" x14ac:dyDescent="0.2">
      <c r="B5" s="5" t="s">
        <v>1</v>
      </c>
      <c r="C5" s="6">
        <v>10509695</v>
      </c>
      <c r="D5" s="6">
        <f t="shared" ref="D5:D8" si="0">SUM(E5,G5,I5)</f>
        <v>325947</v>
      </c>
      <c r="E5" s="7">
        <v>77748</v>
      </c>
      <c r="F5" s="8">
        <v>0.7397740847855242</v>
      </c>
      <c r="G5" s="7">
        <v>145801</v>
      </c>
      <c r="H5" s="8">
        <v>1.3873000120365053</v>
      </c>
      <c r="I5" s="10">
        <v>102398</v>
      </c>
      <c r="J5" s="11"/>
      <c r="K5" s="8">
        <v>0.9743194260156931</v>
      </c>
    </row>
    <row r="6" spans="1:11" s="3" customFormat="1" ht="27" customHeight="1" x14ac:dyDescent="0.2">
      <c r="B6" s="5" t="s">
        <v>2</v>
      </c>
      <c r="C6" s="6">
        <v>10861292</v>
      </c>
      <c r="D6" s="6">
        <f t="shared" si="0"/>
        <v>201639</v>
      </c>
      <c r="E6" s="6">
        <v>46672</v>
      </c>
      <c r="F6" s="8">
        <v>0.42970946734513726</v>
      </c>
      <c r="G6" s="6">
        <v>89645</v>
      </c>
      <c r="H6" s="8">
        <v>0.82536221289327272</v>
      </c>
      <c r="I6" s="12">
        <v>65322</v>
      </c>
      <c r="J6" s="13"/>
      <c r="K6" s="8">
        <v>0.60142016253683261</v>
      </c>
    </row>
    <row r="7" spans="1:11" s="3" customFormat="1" ht="27" customHeight="1" x14ac:dyDescent="0.2">
      <c r="B7" s="5" t="s">
        <v>3</v>
      </c>
      <c r="C7" s="7">
        <v>11872791</v>
      </c>
      <c r="D7" s="6">
        <f t="shared" si="0"/>
        <v>190391</v>
      </c>
      <c r="E7" s="6">
        <v>58154</v>
      </c>
      <c r="F7" s="9">
        <v>0.48980900952438222</v>
      </c>
      <c r="G7" s="6">
        <v>47286</v>
      </c>
      <c r="H7" s="9">
        <v>0.39827198171011352</v>
      </c>
      <c r="I7" s="12">
        <v>84951</v>
      </c>
      <c r="J7" s="13"/>
      <c r="K7" s="9">
        <v>0.71550994201784568</v>
      </c>
    </row>
    <row r="8" spans="1:11" s="3" customFormat="1" ht="27" customHeight="1" x14ac:dyDescent="0.2">
      <c r="B8" s="5" t="s">
        <v>4</v>
      </c>
      <c r="C8" s="6">
        <v>11658688</v>
      </c>
      <c r="D8" s="6">
        <f t="shared" si="0"/>
        <v>265672</v>
      </c>
      <c r="E8" s="6">
        <v>57958</v>
      </c>
      <c r="F8" s="8">
        <v>0.49712283234614396</v>
      </c>
      <c r="G8" s="6">
        <v>89269</v>
      </c>
      <c r="H8" s="8">
        <v>0.7656864992012824</v>
      </c>
      <c r="I8" s="12">
        <v>118445</v>
      </c>
      <c r="J8" s="13"/>
      <c r="K8" s="8">
        <v>1.0159376423830879</v>
      </c>
    </row>
    <row r="9" spans="1:11" s="3" customFormat="1" ht="27" customHeight="1" x14ac:dyDescent="0.2">
      <c r="B9" s="5" t="s">
        <v>5</v>
      </c>
      <c r="C9" s="6">
        <v>11061467</v>
      </c>
      <c r="D9" s="6">
        <f>SUM(E9,G9,I9)</f>
        <v>177625</v>
      </c>
      <c r="E9" s="6">
        <v>29195</v>
      </c>
      <c r="F9" s="8">
        <f>(E9/$C$9)*100</f>
        <v>0.26393425031236817</v>
      </c>
      <c r="G9" s="6">
        <v>77713</v>
      </c>
      <c r="H9" s="8">
        <f>(G9/$C$9)*100</f>
        <v>0.70255599912742139</v>
      </c>
      <c r="I9" s="12">
        <v>70717</v>
      </c>
      <c r="J9" s="13"/>
      <c r="K9" s="8">
        <f>(I9/$C$9)*100</f>
        <v>0.63930941528822527</v>
      </c>
    </row>
  </sheetData>
  <mergeCells count="13">
    <mergeCell ref="B2:B4"/>
    <mergeCell ref="C2:C4"/>
    <mergeCell ref="D2:D4"/>
    <mergeCell ref="E2:K2"/>
    <mergeCell ref="E3:F3"/>
    <mergeCell ref="G3:H3"/>
    <mergeCell ref="I3:K3"/>
    <mergeCell ref="I4:J4"/>
    <mergeCell ref="I5:J5"/>
    <mergeCell ref="I6:J6"/>
    <mergeCell ref="I7:J7"/>
    <mergeCell ref="I8:J8"/>
    <mergeCell ref="I9:J9"/>
  </mergeCells>
  <phoneticPr fontId="2"/>
  <pageMargins left="0.70866141732283472" right="0.70866141732283472" top="0.74803149606299213" bottom="0.74803149606299213" header="0.31496062992125984" footer="0.31496062992125984"/>
  <pageSetup paperSize="9" firstPageNumber="15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3章2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2023-08-21T07:09:06Z</dcterms:created>
  <dcterms:modified xsi:type="dcterms:W3CDTF">2023-08-21T07:11:49Z</dcterms:modified>
</cp:coreProperties>
</file>