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各係等\事業概要\令和5年度\＊終わったらここに保存してください＊\企画作業中\シートバラバラ\"/>
    </mc:Choice>
  </mc:AlternateContent>
  <bookViews>
    <workbookView xWindow="0" yWindow="0" windowWidth="16380" windowHeight="6700"/>
  </bookViews>
  <sheets>
    <sheet name="第2章4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T17" i="1" s="1"/>
  <c r="M17" i="1"/>
  <c r="J17" i="1"/>
  <c r="S17" i="1" s="1"/>
  <c r="G17" i="1"/>
  <c r="D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</calcChain>
</file>

<file path=xl/sharedStrings.xml><?xml version="1.0" encoding="utf-8"?>
<sst xmlns="http://schemas.openxmlformats.org/spreadsheetml/2006/main" count="30" uniqueCount="24">
  <si>
    <t>牛</t>
    <rPh sb="0" eb="1">
      <t>ウシ</t>
    </rPh>
    <phoneticPr fontId="2"/>
  </si>
  <si>
    <t>豚</t>
    <rPh sb="0" eb="1">
      <t>ブタ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</si>
  <si>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</si>
  <si>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</si>
  <si>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 xml:space="preserve"> ４　と畜検査結果及び措置状況</t>
    <rPh sb="4" eb="5">
      <t>チク</t>
    </rPh>
    <rPh sb="5" eb="7">
      <t>ケンサ</t>
    </rPh>
    <rPh sb="7" eb="9">
      <t>ケッカ</t>
    </rPh>
    <rPh sb="9" eb="10">
      <t>オヨ</t>
    </rPh>
    <rPh sb="11" eb="13">
      <t>ソチ</t>
    </rPh>
    <rPh sb="13" eb="15">
      <t>ジョウキョウ</t>
    </rPh>
    <phoneticPr fontId="2"/>
  </si>
  <si>
    <t>（１）全部廃棄及びとさつ・解体禁止</t>
    <rPh sb="3" eb="5">
      <t>ゼンブ</t>
    </rPh>
    <rPh sb="5" eb="7">
      <t>ハイキ</t>
    </rPh>
    <rPh sb="7" eb="8">
      <t>オヨ</t>
    </rPh>
    <rPh sb="13" eb="15">
      <t>カイタイ</t>
    </rPh>
    <rPh sb="15" eb="17">
      <t>キンシ</t>
    </rPh>
    <phoneticPr fontId="2"/>
  </si>
  <si>
    <t xml:space="preserve">畜種･措置 </t>
    <rPh sb="0" eb="1">
      <t>チク</t>
    </rPh>
    <rPh sb="1" eb="2">
      <t>シュ</t>
    </rPh>
    <rPh sb="3" eb="5">
      <t>ソチ</t>
    </rPh>
    <phoneticPr fontId="2"/>
  </si>
  <si>
    <t>牛
（１年未満）</t>
    <rPh sb="0" eb="1">
      <t>ウシ</t>
    </rPh>
    <rPh sb="4" eb="5">
      <t>ネン</t>
    </rPh>
    <rPh sb="5" eb="7">
      <t>ミマン</t>
    </rPh>
    <phoneticPr fontId="2"/>
  </si>
  <si>
    <t>馬</t>
    <rPh sb="0" eb="1">
      <t>ウマ</t>
    </rPh>
    <phoneticPr fontId="2"/>
  </si>
  <si>
    <t>めん羊
山羊</t>
    <rPh sb="2" eb="3">
      <t>ヒツジ</t>
    </rPh>
    <rPh sb="4" eb="6">
      <t>ヤギ</t>
    </rPh>
    <phoneticPr fontId="2"/>
  </si>
  <si>
    <t xml:space="preserve">  疾病名</t>
    <rPh sb="4" eb="5">
      <t>メイ</t>
    </rPh>
    <phoneticPr fontId="2"/>
  </si>
  <si>
    <t>全部廃棄</t>
    <rPh sb="0" eb="2">
      <t>ゼンブ</t>
    </rPh>
    <rPh sb="2" eb="4">
      <t>ハイキ</t>
    </rPh>
    <phoneticPr fontId="2"/>
  </si>
  <si>
    <t>とさつ　　禁止</t>
    <rPh sb="5" eb="7">
      <t>キンシ</t>
    </rPh>
    <phoneticPr fontId="2"/>
  </si>
  <si>
    <t>とさつ　　　禁止</t>
    <rPh sb="6" eb="8">
      <t>キンシ</t>
    </rPh>
    <phoneticPr fontId="2"/>
  </si>
  <si>
    <t>敗血症</t>
    <rPh sb="0" eb="3">
      <t>ハイケツショウ</t>
    </rPh>
    <phoneticPr fontId="2"/>
  </si>
  <si>
    <t>膿毒症</t>
    <rPh sb="0" eb="1">
      <t>ノウ</t>
    </rPh>
    <rPh sb="1" eb="2">
      <t>ドク</t>
    </rPh>
    <rPh sb="2" eb="3">
      <t>ショウ</t>
    </rPh>
    <phoneticPr fontId="2"/>
  </si>
  <si>
    <t>尿毒症</t>
    <rPh sb="0" eb="1">
      <t>ニョウ</t>
    </rPh>
    <rPh sb="1" eb="2">
      <t>ドク</t>
    </rPh>
    <rPh sb="2" eb="3">
      <t>ショウ</t>
    </rPh>
    <phoneticPr fontId="2"/>
  </si>
  <si>
    <t>高度の水腫</t>
    <rPh sb="0" eb="2">
      <t>コウド</t>
    </rPh>
    <rPh sb="3" eb="5">
      <t>スイシュ</t>
    </rPh>
    <phoneticPr fontId="2"/>
  </si>
  <si>
    <t>高度の黄疸</t>
    <rPh sb="0" eb="2">
      <t>コウド</t>
    </rPh>
    <rPh sb="3" eb="5">
      <t>オウダン</t>
    </rPh>
    <phoneticPr fontId="2"/>
  </si>
  <si>
    <t>豚丹毒</t>
    <rPh sb="0" eb="1">
      <t>ブタ</t>
    </rPh>
    <rPh sb="1" eb="2">
      <t>タン</t>
    </rPh>
    <rPh sb="2" eb="3">
      <t>ドク</t>
    </rPh>
    <phoneticPr fontId="2"/>
  </si>
  <si>
    <t>腫瘍</t>
    <rPh sb="0" eb="2">
      <t>シュヨウ</t>
    </rPh>
    <phoneticPr fontId="2"/>
  </si>
  <si>
    <t>炎症</t>
    <rPh sb="0" eb="2">
      <t>エンショウ</t>
    </rPh>
    <phoneticPr fontId="2"/>
  </si>
  <si>
    <t>白血病</t>
    <rPh sb="0" eb="3">
      <t>ハッケツビョウ</t>
    </rPh>
    <phoneticPr fontId="2"/>
  </si>
  <si>
    <t>牛伝染性リンパ腫</t>
    <rPh sb="0" eb="1">
      <t>ウシ</t>
    </rPh>
    <rPh sb="1" eb="4">
      <t>デンセンセイ</t>
    </rPh>
    <rPh sb="7" eb="8">
      <t>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</si>
</sst>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0" fontId="0" fillId="0" borderId="0" xfId="0" applyFont="1"/>
    <xf numFmtId="0" fontId="0" fillId="0" borderId="6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 indent="1"/>
    </xf>
    <xf numFmtId="176" fontId="0" fillId="0" borderId="9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7"/>
  <sheetViews>
    <sheetView tabSelected="1" view="pageLayout" zoomScaleNormal="85" workbookViewId="0">
      <selection activeCell="M56" sqref="M56"/>
    </sheetView>
  </sheetViews>
  <sheetFormatPr defaultRowHeight="13" x14ac:dyDescent="0.2"/>
  <cols>
    <col min="1" max="1" width="1.6328125" customWidth="1"/>
    <col min="2" max="2" width="11.6328125" customWidth="1"/>
    <col min="3" max="3" width="3.08984375" customWidth="1"/>
    <col min="4" max="4" width="3.7265625" style="1" customWidth="1"/>
    <col min="5" max="5" width="6.36328125" style="1" customWidth="1"/>
    <col min="6" max="6" width="6.36328125" customWidth="1"/>
    <col min="7" max="7" width="2.36328125" customWidth="1"/>
    <col min="8" max="8" width="4.6328125" customWidth="1"/>
    <col min="9" max="9" width="4.453125" customWidth="1"/>
    <col min="10" max="10" width="1.90625" customWidth="1"/>
    <col min="11" max="11" width="5.6328125" customWidth="1"/>
    <col min="12" max="12" width="4.7265625" customWidth="1"/>
    <col min="13" max="13" width="6.453125" customWidth="1"/>
    <col min="14" max="14" width="4.26953125" customWidth="1"/>
    <col min="15" max="15" width="5.90625" customWidth="1"/>
    <col min="16" max="16" width="4.36328125" customWidth="1"/>
    <col min="17" max="17" width="3" customWidth="1"/>
    <col min="18" max="18" width="6.36328125" customWidth="1"/>
    <col min="19" max="19" width="8.26953125" customWidth="1"/>
    <col min="20" max="20" width="6.26953125" customWidth="1"/>
  </cols>
  <sheetData>
    <row r="1" spans="1:20" ht="14" x14ac:dyDescent="0.2">
      <c r="A1" s="5" t="s">
        <v>4</v>
      </c>
    </row>
    <row r="2" spans="1:20" s="2" customFormat="1" ht="21.75" customHeight="1" x14ac:dyDescent="0.2">
      <c r="B2" s="2" t="s">
        <v>5</v>
      </c>
      <c r="D2" s="4"/>
      <c r="E2" s="4"/>
    </row>
    <row r="3" spans="1:20" ht="18" customHeight="1" x14ac:dyDescent="0.2">
      <c r="B3" s="34" t="s">
        <v>6</v>
      </c>
      <c r="C3" s="35"/>
      <c r="D3" s="24" t="s">
        <v>0</v>
      </c>
      <c r="E3" s="36"/>
      <c r="F3" s="36"/>
      <c r="G3" s="38" t="s">
        <v>7</v>
      </c>
      <c r="H3" s="36"/>
      <c r="I3" s="25"/>
      <c r="J3" s="24" t="s">
        <v>8</v>
      </c>
      <c r="K3" s="36"/>
      <c r="L3" s="25"/>
      <c r="M3" s="36" t="s">
        <v>1</v>
      </c>
      <c r="N3" s="36"/>
      <c r="O3" s="36"/>
      <c r="P3" s="38" t="s">
        <v>9</v>
      </c>
      <c r="Q3" s="39"/>
      <c r="R3" s="40"/>
      <c r="S3" s="24" t="s">
        <v>3</v>
      </c>
      <c r="T3" s="25"/>
    </row>
    <row r="4" spans="1:20" ht="13" customHeight="1" x14ac:dyDescent="0.2">
      <c r="B4" s="28"/>
      <c r="C4" s="29"/>
      <c r="D4" s="26"/>
      <c r="E4" s="37"/>
      <c r="F4" s="37"/>
      <c r="G4" s="26"/>
      <c r="H4" s="37"/>
      <c r="I4" s="27"/>
      <c r="J4" s="26"/>
      <c r="K4" s="37"/>
      <c r="L4" s="27"/>
      <c r="M4" s="37"/>
      <c r="N4" s="37"/>
      <c r="O4" s="37"/>
      <c r="P4" s="41"/>
      <c r="Q4" s="42"/>
      <c r="R4" s="43"/>
      <c r="S4" s="26"/>
      <c r="T4" s="27"/>
    </row>
    <row r="5" spans="1:20" ht="23" customHeight="1" x14ac:dyDescent="0.2">
      <c r="B5" s="6" t="s">
        <v>10</v>
      </c>
      <c r="C5" s="7"/>
      <c r="D5" s="15" t="s">
        <v>11</v>
      </c>
      <c r="E5" s="30"/>
      <c r="F5" s="16"/>
      <c r="G5" s="15" t="s">
        <v>11</v>
      </c>
      <c r="H5" s="30"/>
      <c r="I5" s="16"/>
      <c r="J5" s="15" t="s">
        <v>11</v>
      </c>
      <c r="K5" s="30"/>
      <c r="L5" s="16"/>
      <c r="M5" s="15" t="s">
        <v>11</v>
      </c>
      <c r="N5" s="16"/>
      <c r="O5" s="8" t="s">
        <v>12</v>
      </c>
      <c r="P5" s="31" t="s">
        <v>11</v>
      </c>
      <c r="Q5" s="32"/>
      <c r="R5" s="33"/>
      <c r="S5" s="3" t="s">
        <v>11</v>
      </c>
      <c r="T5" s="9" t="s">
        <v>13</v>
      </c>
    </row>
    <row r="6" spans="1:20" ht="23" customHeight="1" x14ac:dyDescent="0.2">
      <c r="B6" s="15" t="s">
        <v>14</v>
      </c>
      <c r="C6" s="16"/>
      <c r="D6" s="14">
        <v>28</v>
      </c>
      <c r="E6" s="14"/>
      <c r="F6" s="14"/>
      <c r="G6" s="14">
        <v>1</v>
      </c>
      <c r="H6" s="14"/>
      <c r="I6" s="14"/>
      <c r="J6" s="14">
        <v>0</v>
      </c>
      <c r="K6" s="14"/>
      <c r="L6" s="14"/>
      <c r="M6" s="17">
        <v>31</v>
      </c>
      <c r="N6" s="23"/>
      <c r="O6" s="10">
        <v>0</v>
      </c>
      <c r="P6" s="14">
        <v>0</v>
      </c>
      <c r="Q6" s="14"/>
      <c r="R6" s="14"/>
      <c r="S6" s="11">
        <f>SUM(D6,G6,J6,M6,P6)</f>
        <v>60</v>
      </c>
      <c r="T6" s="10">
        <f>O6</f>
        <v>0</v>
      </c>
    </row>
    <row r="7" spans="1:20" ht="23" customHeight="1" x14ac:dyDescent="0.2">
      <c r="B7" s="15" t="s">
        <v>15</v>
      </c>
      <c r="C7" s="16"/>
      <c r="D7" s="14">
        <v>0</v>
      </c>
      <c r="E7" s="14"/>
      <c r="F7" s="14"/>
      <c r="G7" s="14">
        <v>1</v>
      </c>
      <c r="H7" s="14"/>
      <c r="I7" s="14"/>
      <c r="J7" s="14">
        <v>0</v>
      </c>
      <c r="K7" s="14"/>
      <c r="L7" s="14"/>
      <c r="M7" s="17">
        <v>31</v>
      </c>
      <c r="N7" s="18"/>
      <c r="O7" s="10">
        <v>0</v>
      </c>
      <c r="P7" s="14">
        <v>0</v>
      </c>
      <c r="Q7" s="14"/>
      <c r="R7" s="14"/>
      <c r="S7" s="11">
        <f t="shared" ref="S7:S17" si="0">SUM(D7,G7,J7,M7,P7)</f>
        <v>32</v>
      </c>
      <c r="T7" s="10">
        <f t="shared" ref="T7:T17" si="1">O7</f>
        <v>0</v>
      </c>
    </row>
    <row r="8" spans="1:20" ht="23" customHeight="1" x14ac:dyDescent="0.2">
      <c r="B8" s="15" t="s">
        <v>16</v>
      </c>
      <c r="C8" s="16"/>
      <c r="D8" s="14">
        <v>7</v>
      </c>
      <c r="E8" s="14"/>
      <c r="F8" s="14"/>
      <c r="G8" s="14">
        <v>0</v>
      </c>
      <c r="H8" s="14"/>
      <c r="I8" s="14"/>
      <c r="J8" s="14">
        <v>0</v>
      </c>
      <c r="K8" s="14"/>
      <c r="L8" s="14"/>
      <c r="M8" s="17">
        <v>1</v>
      </c>
      <c r="N8" s="18"/>
      <c r="O8" s="10">
        <v>0</v>
      </c>
      <c r="P8" s="14">
        <v>0</v>
      </c>
      <c r="Q8" s="14"/>
      <c r="R8" s="14"/>
      <c r="S8" s="11">
        <f t="shared" si="0"/>
        <v>8</v>
      </c>
      <c r="T8" s="10">
        <f t="shared" si="1"/>
        <v>0</v>
      </c>
    </row>
    <row r="9" spans="1:20" ht="23" customHeight="1" x14ac:dyDescent="0.2">
      <c r="B9" s="15" t="s">
        <v>17</v>
      </c>
      <c r="C9" s="16"/>
      <c r="D9" s="14">
        <v>43</v>
      </c>
      <c r="E9" s="14"/>
      <c r="F9" s="14"/>
      <c r="G9" s="14">
        <v>2</v>
      </c>
      <c r="H9" s="14"/>
      <c r="I9" s="14"/>
      <c r="J9" s="14">
        <v>0</v>
      </c>
      <c r="K9" s="14"/>
      <c r="L9" s="14"/>
      <c r="M9" s="17">
        <v>3</v>
      </c>
      <c r="N9" s="18"/>
      <c r="O9" s="10">
        <v>0</v>
      </c>
      <c r="P9" s="14">
        <v>4</v>
      </c>
      <c r="Q9" s="14"/>
      <c r="R9" s="14"/>
      <c r="S9" s="11">
        <f t="shared" si="0"/>
        <v>52</v>
      </c>
      <c r="T9" s="10">
        <f t="shared" si="1"/>
        <v>0</v>
      </c>
    </row>
    <row r="10" spans="1:20" ht="23" customHeight="1" x14ac:dyDescent="0.2">
      <c r="B10" s="15" t="s">
        <v>18</v>
      </c>
      <c r="C10" s="16"/>
      <c r="D10" s="14">
        <v>5</v>
      </c>
      <c r="E10" s="14"/>
      <c r="F10" s="14"/>
      <c r="G10" s="14">
        <v>1</v>
      </c>
      <c r="H10" s="14"/>
      <c r="I10" s="14"/>
      <c r="J10" s="14">
        <v>1</v>
      </c>
      <c r="K10" s="14"/>
      <c r="L10" s="14"/>
      <c r="M10" s="17">
        <v>4</v>
      </c>
      <c r="N10" s="18"/>
      <c r="O10" s="10">
        <v>0</v>
      </c>
      <c r="P10" s="14">
        <v>0</v>
      </c>
      <c r="Q10" s="14"/>
      <c r="R10" s="14"/>
      <c r="S10" s="11">
        <f t="shared" si="0"/>
        <v>11</v>
      </c>
      <c r="T10" s="10">
        <f t="shared" si="1"/>
        <v>0</v>
      </c>
    </row>
    <row r="11" spans="1:20" ht="23" customHeight="1" x14ac:dyDescent="0.2">
      <c r="B11" s="15" t="s">
        <v>19</v>
      </c>
      <c r="C11" s="16"/>
      <c r="D11" s="14">
        <v>0</v>
      </c>
      <c r="E11" s="14"/>
      <c r="F11" s="14"/>
      <c r="G11" s="14">
        <v>0</v>
      </c>
      <c r="H11" s="14"/>
      <c r="I11" s="14"/>
      <c r="J11" s="14">
        <v>0</v>
      </c>
      <c r="K11" s="14"/>
      <c r="L11" s="14"/>
      <c r="M11" s="17">
        <v>17</v>
      </c>
      <c r="N11" s="18"/>
      <c r="O11" s="10">
        <v>1</v>
      </c>
      <c r="P11" s="14">
        <v>0</v>
      </c>
      <c r="Q11" s="14"/>
      <c r="R11" s="14"/>
      <c r="S11" s="11">
        <f t="shared" si="0"/>
        <v>17</v>
      </c>
      <c r="T11" s="10">
        <f t="shared" si="1"/>
        <v>1</v>
      </c>
    </row>
    <row r="12" spans="1:20" ht="23" customHeight="1" x14ac:dyDescent="0.2">
      <c r="B12" s="15" t="s">
        <v>20</v>
      </c>
      <c r="C12" s="16"/>
      <c r="D12" s="14">
        <v>3</v>
      </c>
      <c r="E12" s="14"/>
      <c r="F12" s="14"/>
      <c r="G12" s="14">
        <v>0</v>
      </c>
      <c r="H12" s="14"/>
      <c r="I12" s="14"/>
      <c r="J12" s="14">
        <v>1</v>
      </c>
      <c r="K12" s="14"/>
      <c r="L12" s="14"/>
      <c r="M12" s="17">
        <v>1</v>
      </c>
      <c r="N12" s="18"/>
      <c r="O12" s="10">
        <v>0</v>
      </c>
      <c r="P12" s="14">
        <v>0</v>
      </c>
      <c r="Q12" s="14"/>
      <c r="R12" s="14"/>
      <c r="S12" s="11">
        <f t="shared" si="0"/>
        <v>5</v>
      </c>
      <c r="T12" s="10">
        <f t="shared" si="1"/>
        <v>0</v>
      </c>
    </row>
    <row r="13" spans="1:20" s="12" customFormat="1" ht="23" customHeight="1" x14ac:dyDescent="0.2">
      <c r="B13" s="21" t="s">
        <v>21</v>
      </c>
      <c r="C13" s="22"/>
      <c r="D13" s="14">
        <v>37</v>
      </c>
      <c r="E13" s="14"/>
      <c r="F13" s="14"/>
      <c r="G13" s="14">
        <v>0</v>
      </c>
      <c r="H13" s="14"/>
      <c r="I13" s="14"/>
      <c r="J13" s="14">
        <v>0</v>
      </c>
      <c r="K13" s="14"/>
      <c r="L13" s="14"/>
      <c r="M13" s="17">
        <v>9</v>
      </c>
      <c r="N13" s="18"/>
      <c r="O13" s="10">
        <v>0</v>
      </c>
      <c r="P13" s="14">
        <v>0</v>
      </c>
      <c r="Q13" s="14"/>
      <c r="R13" s="14"/>
      <c r="S13" s="11">
        <f t="shared" si="0"/>
        <v>46</v>
      </c>
      <c r="T13" s="10">
        <f t="shared" si="1"/>
        <v>0</v>
      </c>
    </row>
    <row r="14" spans="1:20" ht="23" customHeight="1" x14ac:dyDescent="0.2">
      <c r="B14" s="15" t="s">
        <v>22</v>
      </c>
      <c r="C14" s="16"/>
      <c r="D14" s="14">
        <v>0</v>
      </c>
      <c r="E14" s="14"/>
      <c r="F14" s="14"/>
      <c r="G14" s="14">
        <v>0</v>
      </c>
      <c r="H14" s="14"/>
      <c r="I14" s="14"/>
      <c r="J14" s="14">
        <v>0</v>
      </c>
      <c r="K14" s="14"/>
      <c r="L14" s="14"/>
      <c r="M14" s="17">
        <v>7</v>
      </c>
      <c r="N14" s="18"/>
      <c r="O14" s="10">
        <v>0</v>
      </c>
      <c r="P14" s="14">
        <v>0</v>
      </c>
      <c r="Q14" s="14"/>
      <c r="R14" s="14"/>
      <c r="S14" s="11">
        <f t="shared" si="0"/>
        <v>7</v>
      </c>
      <c r="T14" s="10">
        <f t="shared" si="1"/>
        <v>0</v>
      </c>
    </row>
    <row r="15" spans="1:20" ht="23" customHeight="1" x14ac:dyDescent="0.2">
      <c r="B15" s="19" t="s">
        <v>23</v>
      </c>
      <c r="C15" s="20"/>
      <c r="D15" s="14">
        <v>47</v>
      </c>
      <c r="E15" s="14"/>
      <c r="F15" s="14"/>
      <c r="G15" s="14">
        <v>0</v>
      </c>
      <c r="H15" s="14"/>
      <c r="I15" s="14"/>
      <c r="J15" s="14">
        <v>0</v>
      </c>
      <c r="K15" s="14"/>
      <c r="L15" s="14"/>
      <c r="M15" s="17">
        <v>0</v>
      </c>
      <c r="N15" s="18"/>
      <c r="O15" s="10">
        <v>0</v>
      </c>
      <c r="P15" s="14">
        <v>0</v>
      </c>
      <c r="Q15" s="14"/>
      <c r="R15" s="14"/>
      <c r="S15" s="11">
        <f t="shared" si="0"/>
        <v>47</v>
      </c>
      <c r="T15" s="10">
        <f t="shared" si="1"/>
        <v>0</v>
      </c>
    </row>
    <row r="16" spans="1:20" ht="23" customHeight="1" x14ac:dyDescent="0.2">
      <c r="B16" s="15" t="s">
        <v>2</v>
      </c>
      <c r="C16" s="16"/>
      <c r="D16" s="14">
        <v>0</v>
      </c>
      <c r="E16" s="14"/>
      <c r="F16" s="14"/>
      <c r="G16" s="14">
        <v>0</v>
      </c>
      <c r="H16" s="14"/>
      <c r="I16" s="14"/>
      <c r="J16" s="14">
        <v>0</v>
      </c>
      <c r="K16" s="14"/>
      <c r="L16" s="14"/>
      <c r="M16" s="17">
        <v>0</v>
      </c>
      <c r="N16" s="18"/>
      <c r="O16" s="10">
        <v>0</v>
      </c>
      <c r="P16" s="14">
        <v>0</v>
      </c>
      <c r="Q16" s="14"/>
      <c r="R16" s="14"/>
      <c r="S16" s="11">
        <f t="shared" si="0"/>
        <v>0</v>
      </c>
      <c r="T16" s="10">
        <f t="shared" si="1"/>
        <v>0</v>
      </c>
    </row>
    <row r="17" spans="2:20" ht="23" customHeight="1" x14ac:dyDescent="0.2">
      <c r="B17" s="15" t="s">
        <v>3</v>
      </c>
      <c r="C17" s="16"/>
      <c r="D17" s="14">
        <f>SUM(D6:D16)</f>
        <v>170</v>
      </c>
      <c r="E17" s="14"/>
      <c r="F17" s="14"/>
      <c r="G17" s="14">
        <f>SUM(G6:G16)</f>
        <v>5</v>
      </c>
      <c r="H17" s="14"/>
      <c r="I17" s="14"/>
      <c r="J17" s="14">
        <f>SUM(J6:J16)</f>
        <v>2</v>
      </c>
      <c r="K17" s="14"/>
      <c r="L17" s="14"/>
      <c r="M17" s="17">
        <f>SUM(M6:M16)</f>
        <v>104</v>
      </c>
      <c r="N17" s="18"/>
      <c r="O17" s="13">
        <f>SUM(O6:O16)</f>
        <v>1</v>
      </c>
      <c r="P17" s="14">
        <f>SUM(P6:P16)</f>
        <v>4</v>
      </c>
      <c r="Q17" s="14"/>
      <c r="R17" s="14"/>
      <c r="S17" s="11">
        <f t="shared" si="0"/>
        <v>285</v>
      </c>
      <c r="T17" s="10">
        <f t="shared" si="1"/>
        <v>1</v>
      </c>
    </row>
  </sheetData>
  <mergeCells count="85">
    <mergeCell ref="S3:T4"/>
    <mergeCell ref="B4:C4"/>
    <mergeCell ref="D5:F5"/>
    <mergeCell ref="G5:I5"/>
    <mergeCell ref="J5:L5"/>
    <mergeCell ref="M5:N5"/>
    <mergeCell ref="P5:R5"/>
    <mergeCell ref="B3:C3"/>
    <mergeCell ref="D3:F4"/>
    <mergeCell ref="G3:I4"/>
    <mergeCell ref="J3:L4"/>
    <mergeCell ref="M3:O4"/>
    <mergeCell ref="P3:R4"/>
    <mergeCell ref="P7:R7"/>
    <mergeCell ref="B6:C6"/>
    <mergeCell ref="D6:F6"/>
    <mergeCell ref="G6:I6"/>
    <mergeCell ref="J6:L6"/>
    <mergeCell ref="M6:N6"/>
    <mergeCell ref="P6:R6"/>
    <mergeCell ref="B7:C7"/>
    <mergeCell ref="D7:F7"/>
    <mergeCell ref="G7:I7"/>
    <mergeCell ref="J7:L7"/>
    <mergeCell ref="M7:N7"/>
    <mergeCell ref="P9:R9"/>
    <mergeCell ref="B8:C8"/>
    <mergeCell ref="D8:F8"/>
    <mergeCell ref="G8:I8"/>
    <mergeCell ref="J8:L8"/>
    <mergeCell ref="M8:N8"/>
    <mergeCell ref="P8:R8"/>
    <mergeCell ref="B9:C9"/>
    <mergeCell ref="D9:F9"/>
    <mergeCell ref="G9:I9"/>
    <mergeCell ref="J9:L9"/>
    <mergeCell ref="M9:N9"/>
    <mergeCell ref="P11:R11"/>
    <mergeCell ref="B10:C10"/>
    <mergeCell ref="D10:F10"/>
    <mergeCell ref="G10:I10"/>
    <mergeCell ref="J10:L10"/>
    <mergeCell ref="M10:N10"/>
    <mergeCell ref="P10:R10"/>
    <mergeCell ref="B11:C11"/>
    <mergeCell ref="D11:F11"/>
    <mergeCell ref="G11:I11"/>
    <mergeCell ref="J11:L11"/>
    <mergeCell ref="M11:N11"/>
    <mergeCell ref="P13:R13"/>
    <mergeCell ref="B12:C12"/>
    <mergeCell ref="D12:F12"/>
    <mergeCell ref="G12:I12"/>
    <mergeCell ref="J12:L12"/>
    <mergeCell ref="M12:N12"/>
    <mergeCell ref="P12:R12"/>
    <mergeCell ref="B13:C13"/>
    <mergeCell ref="D13:F13"/>
    <mergeCell ref="G13:I13"/>
    <mergeCell ref="J13:L13"/>
    <mergeCell ref="M13:N13"/>
    <mergeCell ref="P15:R15"/>
    <mergeCell ref="B14:C14"/>
    <mergeCell ref="D14:F14"/>
    <mergeCell ref="G14:I14"/>
    <mergeCell ref="J14:L14"/>
    <mergeCell ref="M14:N14"/>
    <mergeCell ref="P14:R14"/>
    <mergeCell ref="B15:C15"/>
    <mergeCell ref="D15:F15"/>
    <mergeCell ref="G15:I15"/>
    <mergeCell ref="J15:L15"/>
    <mergeCell ref="M15:N15"/>
    <mergeCell ref="P17:R17"/>
    <mergeCell ref="B16:C16"/>
    <mergeCell ref="D16:F16"/>
    <mergeCell ref="G16:I16"/>
    <mergeCell ref="J16:L16"/>
    <mergeCell ref="M16:N16"/>
    <mergeCell ref="P16:R16"/>
    <mergeCell ref="B17:C17"/>
    <mergeCell ref="D17:F17"/>
    <mergeCell ref="G17:I17"/>
    <mergeCell ref="J17:L17"/>
    <mergeCell ref="M17:N17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第2章4(1)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2023-08-21T06:50:38Z</dcterms:created>
  <dcterms:modified xsi:type="dcterms:W3CDTF">2023-09-12T07:47:27Z</dcterms:modified>
</cp:coreProperties>
</file>